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2" firstSheet="3" activeTab="3"/>
  </bookViews>
  <sheets>
    <sheet name="S1 Clinical Bendamustine resp." sheetId="5" state="hidden" r:id="rId1"/>
    <sheet name="S2A - AUC0 cell lines and drugs" sheetId="1" state="hidden" r:id="rId2"/>
    <sheet name="S2B - Heatmap of AUC0 values " sheetId="2" state="hidden" r:id="rId3"/>
    <sheet name="S3 - REGS classifier genes" sheetId="3" r:id="rId4"/>
    <sheet name="S4 - Patient stratification" sheetId="4" state="hidden" r:id="rId5"/>
  </sheets>
  <definedNames>
    <definedName name="_xlnm._FilterDatabase" localSheetId="1" hidden="1">'S2A - AUC0 cell lines and drugs'!$A$2:$G$2</definedName>
    <definedName name="_xlnm._FilterDatabase" localSheetId="2" hidden="1">'S2B - Heatmap of AUC0 values '!$A$19:$G$19</definedName>
  </definedNames>
  <calcPr calcId="144525"/>
</workbook>
</file>

<file path=xl/sharedStrings.xml><?xml version="1.0" encoding="utf-8"?>
<sst xmlns="http://schemas.openxmlformats.org/spreadsheetml/2006/main" count="560" uniqueCount="344">
  <si>
    <t>Study (ref.)</t>
  </si>
  <si>
    <t xml:space="preserve">N </t>
  </si>
  <si>
    <t>Diagnosis</t>
  </si>
  <si>
    <t>Treatment</t>
  </si>
  <si>
    <t>Outcome</t>
  </si>
  <si>
    <t>Phase</t>
  </si>
  <si>
    <r>
      <rPr>
        <sz val="11"/>
        <color rgb="FF000000"/>
        <rFont val="等线"/>
        <charset val="134"/>
        <scheme val="minor"/>
      </rPr>
      <t xml:space="preserve">(Weidmann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2002)</t>
    </r>
  </si>
  <si>
    <t>R/R NHL (66.7% DLBCL)</t>
  </si>
  <si>
    <t>Bendamustine monotherapy</t>
  </si>
  <si>
    <t>ORR = 44.4%, CR = 16.7%</t>
  </si>
  <si>
    <t>Phase II</t>
  </si>
  <si>
    <r>
      <rPr>
        <sz val="11"/>
        <color rgb="FF000000"/>
        <rFont val="等线"/>
        <charset val="134"/>
        <scheme val="minor"/>
      </rPr>
      <t xml:space="preserve">(Weidmann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2011)</t>
    </r>
  </si>
  <si>
    <t>Diagnostic aggressive B-cell lymphoma (79% DLBCL)</t>
  </si>
  <si>
    <t>Bendamustine + Rituximab</t>
  </si>
  <si>
    <t>ORR = 69%, CR = 54%</t>
  </si>
  <si>
    <r>
      <rPr>
        <sz val="11"/>
        <color rgb="FF000000"/>
        <rFont val="等线"/>
        <charset val="134"/>
        <scheme val="minor"/>
      </rPr>
      <t xml:space="preserve">(Ohmachi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2013)</t>
    </r>
  </si>
  <si>
    <t>R/R DLBCL</t>
  </si>
  <si>
    <t>ORR = 62.7%, CR = 37.3%</t>
  </si>
  <si>
    <r>
      <rPr>
        <sz val="11"/>
        <color rgb="FF000000"/>
        <rFont val="等线"/>
        <charset val="134"/>
        <scheme val="minor"/>
      </rPr>
      <t xml:space="preserve">(Vacirca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2014)</t>
    </r>
  </si>
  <si>
    <t>ORR = 45.8%, CR = 15.3%</t>
  </si>
  <si>
    <r>
      <rPr>
        <sz val="11"/>
        <color rgb="FF000000"/>
        <rFont val="等线"/>
        <charset val="134"/>
        <scheme val="minor"/>
      </rPr>
      <t xml:space="preserve">(Park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2016)</t>
    </r>
  </si>
  <si>
    <t xml:space="preserve">Diagnostic DLBCL </t>
  </si>
  <si>
    <t>ORR = 78%, CR = 52%</t>
  </si>
  <si>
    <r>
      <rPr>
        <sz val="11"/>
        <color rgb="FF000000"/>
        <rFont val="等线"/>
        <charset val="134"/>
        <scheme val="minor"/>
      </rPr>
      <t xml:space="preserve">(Hitz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2016)</t>
    </r>
  </si>
  <si>
    <t>Diagnostic or R/R aggressive B-cell lymphoma (85% DLBCL)</t>
  </si>
  <si>
    <t>Bendamustine + Rituximab + Lenalidomide</t>
  </si>
  <si>
    <t>ORR = 61%, CR = 37%</t>
  </si>
  <si>
    <r>
      <rPr>
        <sz val="11"/>
        <color rgb="FF000000"/>
        <rFont val="等线"/>
        <charset val="134"/>
        <scheme val="minor"/>
      </rPr>
      <t xml:space="preserve">(Storti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2018)</t>
    </r>
  </si>
  <si>
    <t>Diagnostic DLBCL</t>
  </si>
  <si>
    <t>ORR = 62%, CR = 53%</t>
  </si>
  <si>
    <r>
      <rPr>
        <sz val="11"/>
        <color rgb="FF000000"/>
        <rFont val="等线"/>
        <charset val="134"/>
        <scheme val="minor"/>
      </rPr>
      <t xml:space="preserve">(Sehn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2020)</t>
    </r>
  </si>
  <si>
    <t>A) 27</t>
  </si>
  <si>
    <t>A) Polatuzumab vedotin + Bendamustine + Obinutuzumab (pola-BG)</t>
  </si>
  <si>
    <t>A) ORR = 40.7%, CR = 29.6%</t>
  </si>
  <si>
    <t>B) 40</t>
  </si>
  <si>
    <t>B) Polatuzumab vedotin + Bendamustine + Rituximab</t>
  </si>
  <si>
    <t>B) ORR = 45%, CR = 40%</t>
  </si>
  <si>
    <t>C) 40</t>
  </si>
  <si>
    <t>C) Bendamustine + Rituximab</t>
  </si>
  <si>
    <t>C) ORR = 17.5%, CR = 17.5%</t>
  </si>
  <si>
    <r>
      <rPr>
        <sz val="11"/>
        <color rgb="FF000000"/>
        <rFont val="等线"/>
        <charset val="134"/>
        <scheme val="minor"/>
      </rPr>
      <t xml:space="preserve">(Pönisch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2006)</t>
    </r>
  </si>
  <si>
    <t>Diagnostic MM</t>
  </si>
  <si>
    <t>Bendamustine + Prednisone</t>
  </si>
  <si>
    <t>ORR = 75%, CR = 32%</t>
  </si>
  <si>
    <t>Phase III</t>
  </si>
  <si>
    <r>
      <rPr>
        <sz val="11"/>
        <color rgb="FF000000"/>
        <rFont val="等线"/>
        <charset val="134"/>
        <scheme val="minor"/>
      </rPr>
      <t xml:space="preserve">(Offidani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2013)</t>
    </r>
  </si>
  <si>
    <t>R/R MM</t>
  </si>
  <si>
    <t>Bendamustine + Bortezomib + Dexamethasone</t>
  </si>
  <si>
    <t>ORR = 71.5%, CR = 16%</t>
  </si>
  <si>
    <r>
      <rPr>
        <sz val="11"/>
        <color rgb="FF000000"/>
        <rFont val="等线"/>
        <charset val="134"/>
        <scheme val="minor"/>
      </rPr>
      <t xml:space="preserve">(Mateos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2015)</t>
    </r>
  </si>
  <si>
    <t xml:space="preserve">Bendamustine + Bortezomib + Prednisone </t>
  </si>
  <si>
    <t>ORR = 84%, CR = 14%</t>
  </si>
  <si>
    <r>
      <rPr>
        <sz val="11"/>
        <color rgb="FF000000"/>
        <rFont val="等线"/>
        <charset val="134"/>
        <scheme val="minor"/>
      </rPr>
      <t xml:space="preserve">(Mey </t>
    </r>
    <r>
      <rPr>
        <i/>
        <sz val="11"/>
        <color rgb="FF000000"/>
        <rFont val="等线"/>
        <charset val="134"/>
        <scheme val="minor"/>
      </rPr>
      <t>et al.</t>
    </r>
    <r>
      <rPr>
        <sz val="11"/>
        <color rgb="FF000000"/>
        <rFont val="等线"/>
        <charset val="134"/>
        <scheme val="minor"/>
      </rPr>
      <t>, 2017)</t>
    </r>
  </si>
  <si>
    <t>Bendamustine + Lenalidomide + Dexamethasone</t>
  </si>
  <si>
    <t>ORR = 89%, CR = 4.4%</t>
  </si>
  <si>
    <r>
      <rPr>
        <sz val="11"/>
        <color theme="1"/>
        <rFont val="等线"/>
        <charset val="134"/>
        <scheme val="minor"/>
      </rPr>
      <t xml:space="preserve">Supplementary table 1: </t>
    </r>
    <r>
      <rPr>
        <i/>
        <sz val="11"/>
        <color theme="1"/>
        <rFont val="等线"/>
        <charset val="134"/>
        <scheme val="minor"/>
      </rPr>
      <t>Clinical studies (Phase II or above) evaluating the efficacy of bendamustine containing regimens in DLBCL and MM. None of the cohorts had available gene expression data. DLBCL: Diffuse Large B-cell lymphoma, MM: Multiple Myeloma, R/R: Refractory or relapsed, NHL: Non-Hodgkin’s lymphoma, ORR: Overall response rate, CR: Complete response.</t>
    </r>
  </si>
  <si>
    <t>AUC0 values from drug-response assays</t>
  </si>
  <si>
    <t>Cell line</t>
  </si>
  <si>
    <t>Disease</t>
  </si>
  <si>
    <t>Bendamustine</t>
  </si>
  <si>
    <t>Cyclophosphamide</t>
  </si>
  <si>
    <t>Doxorubicin</t>
  </si>
  <si>
    <t>Vincristine</t>
  </si>
  <si>
    <t>Melphalan</t>
  </si>
  <si>
    <t>DB</t>
  </si>
  <si>
    <t>DLBCL</t>
  </si>
  <si>
    <t>FARAGE</t>
  </si>
  <si>
    <t>NA</t>
  </si>
  <si>
    <t>HBL-1</t>
  </si>
  <si>
    <t>MC-116</t>
  </si>
  <si>
    <t>NU-DHL-1</t>
  </si>
  <si>
    <t>NU-DUL-1</t>
  </si>
  <si>
    <t>OCI-Ly19</t>
  </si>
  <si>
    <t>OCI-Ly3</t>
  </si>
  <si>
    <t>OCI-Ly7</t>
  </si>
  <si>
    <t>OCI-Ly8</t>
  </si>
  <si>
    <t>RIVA</t>
  </si>
  <si>
    <t>SU-DHL-10</t>
  </si>
  <si>
    <t>SU-DHL-4</t>
  </si>
  <si>
    <t>SU-DHL-5</t>
  </si>
  <si>
    <t>SU-DHL-8</t>
  </si>
  <si>
    <t>U2932</t>
  </si>
  <si>
    <t>AMO-1</t>
  </si>
  <si>
    <t>MM</t>
  </si>
  <si>
    <t>KMM-1</t>
  </si>
  <si>
    <t>KMS-11</t>
  </si>
  <si>
    <t>KMS-12-BM</t>
  </si>
  <si>
    <t>KMS-12-PE</t>
  </si>
  <si>
    <t>LP-1</t>
  </si>
  <si>
    <t>MM1S</t>
  </si>
  <si>
    <t>MOLP-2</t>
  </si>
  <si>
    <t>MOLP-8</t>
  </si>
  <si>
    <t>NCI-H929</t>
  </si>
  <si>
    <t>OPM-2</t>
  </si>
  <si>
    <t>RPMI-8226</t>
  </si>
  <si>
    <t>RPMI-8226 LR5</t>
  </si>
  <si>
    <t>U266</t>
  </si>
  <si>
    <t>Heatmap of AUC0 values, sorted by bendamustine.</t>
  </si>
  <si>
    <t>OCI-Ly7_M</t>
  </si>
  <si>
    <t>FARAGE_M</t>
  </si>
  <si>
    <t>SU-DHL-8_M</t>
  </si>
  <si>
    <t>RIVA_M</t>
  </si>
  <si>
    <t>U2932_M</t>
  </si>
  <si>
    <t>OCI-Ly3_M</t>
  </si>
  <si>
    <t>HBL-1_M</t>
  </si>
  <si>
    <t>SU-DHL-10_M</t>
  </si>
  <si>
    <t>Bendamustine REGS classifier genes</t>
  </si>
  <si>
    <t>ensembl_gene_id</t>
  </si>
  <si>
    <t>hgnc_symbol</t>
  </si>
  <si>
    <t>Coefficient</t>
  </si>
  <si>
    <t>ENSG00000118971</t>
  </si>
  <si>
    <t>CCND2</t>
  </si>
  <si>
    <t>ENSG00000126860</t>
  </si>
  <si>
    <t>EVI2A</t>
  </si>
  <si>
    <t>ENSG00000204287</t>
  </si>
  <si>
    <t>HLA-DRA</t>
  </si>
  <si>
    <t>ENSG00000132386</t>
  </si>
  <si>
    <t>SERPINF1</t>
  </si>
  <si>
    <t>ENSG00000118418</t>
  </si>
  <si>
    <t>HMGN3</t>
  </si>
  <si>
    <t>ENSG00000112695</t>
  </si>
  <si>
    <t>COX7A2</t>
  </si>
  <si>
    <t>ENSG00000169442</t>
  </si>
  <si>
    <t>CD52</t>
  </si>
  <si>
    <t>ENSG00000132465</t>
  </si>
  <si>
    <t>JCHAIN</t>
  </si>
  <si>
    <t>ENSG00000204389</t>
  </si>
  <si>
    <t>HSPA1A</t>
  </si>
  <si>
    <t>ENSG00000197629</t>
  </si>
  <si>
    <t>MPEG1</t>
  </si>
  <si>
    <t>ENSG00000005249</t>
  </si>
  <si>
    <t>PRKAR2B</t>
  </si>
  <si>
    <t>ENSG00000110852</t>
  </si>
  <si>
    <t>CLEC2B</t>
  </si>
  <si>
    <t>ENSG00000115828</t>
  </si>
  <si>
    <t>QPCT</t>
  </si>
  <si>
    <t>DLBCL: BAGS classes by dataset</t>
  </si>
  <si>
    <t>Naive</t>
  </si>
  <si>
    <t>Centroblast</t>
  </si>
  <si>
    <t>Centrocyte</t>
  </si>
  <si>
    <t>Memory</t>
  </si>
  <si>
    <t>Plasmablast</t>
  </si>
  <si>
    <t>Unclassified</t>
  </si>
  <si>
    <t>Sum</t>
  </si>
  <si>
    <t>IDRC</t>
  </si>
  <si>
    <t>12 (3%)</t>
  </si>
  <si>
    <t>87 (19%)</t>
  </si>
  <si>
    <t>186 (40%)</t>
  </si>
  <si>
    <t>33 (7%)</t>
  </si>
  <si>
    <t>70 (15%)</t>
  </si>
  <si>
    <t>79 (17%)</t>
  </si>
  <si>
    <t>467 (100%)</t>
  </si>
  <si>
    <t>LLMPPCHOP</t>
  </si>
  <si>
    <t>10 (6%)</t>
  </si>
  <si>
    <t>39 (22%)</t>
  </si>
  <si>
    <t>59 (33%)</t>
  </si>
  <si>
    <t>24 (13%)</t>
  </si>
  <si>
    <t>20 (11%)</t>
  </si>
  <si>
    <t>29 (16%)</t>
  </si>
  <si>
    <t>181 (100%)</t>
  </si>
  <si>
    <t>LLMPPRCHOP</t>
  </si>
  <si>
    <t>16 (7%)</t>
  </si>
  <si>
    <t>43 (18%)</t>
  </si>
  <si>
    <t>90 (39%)</t>
  </si>
  <si>
    <t>23 (10%)</t>
  </si>
  <si>
    <t>34 (15%)</t>
  </si>
  <si>
    <t>27 (12%)</t>
  </si>
  <si>
    <t>233 (100%)</t>
  </si>
  <si>
    <t>MDFCI</t>
  </si>
  <si>
    <t>9 (10%)</t>
  </si>
  <si>
    <t>20 (22%)</t>
  </si>
  <si>
    <t>32 (36%)</t>
  </si>
  <si>
    <t>6 (7%)</t>
  </si>
  <si>
    <t>12 (13%)</t>
  </si>
  <si>
    <t>11 (12%)</t>
  </si>
  <si>
    <t>90 (100%)</t>
  </si>
  <si>
    <t>47 (5%)</t>
  </si>
  <si>
    <t>189 (19%)</t>
  </si>
  <si>
    <t>367 (38%)</t>
  </si>
  <si>
    <t>86 (9%)</t>
  </si>
  <si>
    <t>136 (14%)</t>
  </si>
  <si>
    <t>146 (15%)</t>
  </si>
  <si>
    <t>971 (100%)</t>
  </si>
  <si>
    <t>DLBCL: ABC / GCB classes by dataset</t>
  </si>
  <si>
    <t>ABC</t>
  </si>
  <si>
    <t>GCB</t>
  </si>
  <si>
    <t>198 (42%)</t>
  </si>
  <si>
    <t>225 (48%)</t>
  </si>
  <si>
    <t>44 (9%)</t>
  </si>
  <si>
    <t>74 (41%)</t>
  </si>
  <si>
    <t>76 (42%)</t>
  </si>
  <si>
    <t>31 (17%)</t>
  </si>
  <si>
    <t>93 (40%)</t>
  </si>
  <si>
    <t>107 (46%)</t>
  </si>
  <si>
    <t>33 (14%)</t>
  </si>
  <si>
    <t>42 (48%)</t>
  </si>
  <si>
    <t>30 (34%)</t>
  </si>
  <si>
    <t>15 (17%)</t>
  </si>
  <si>
    <t>87 (100%)</t>
  </si>
  <si>
    <t>407 (42%)</t>
  </si>
  <si>
    <t>438 (45%)</t>
  </si>
  <si>
    <t>123 (13%)</t>
  </si>
  <si>
    <t>968 (100%)</t>
  </si>
  <si>
    <t>DLBCL: BAGS(ABC) classes by dataset</t>
  </si>
  <si>
    <t>7 (4%)</t>
  </si>
  <si>
    <t>20 (10%)</t>
  </si>
  <si>
    <t>51 (26%)</t>
  </si>
  <si>
    <t>26 (13%)</t>
  </si>
  <si>
    <t>44 (22%)</t>
  </si>
  <si>
    <t>50 (25%)</t>
  </si>
  <si>
    <t>198 (100%)</t>
  </si>
  <si>
    <t>7 (9%)</t>
  </si>
  <si>
    <t>11 (15%)</t>
  </si>
  <si>
    <t>16 (22%)</t>
  </si>
  <si>
    <t>15 (20%)</t>
  </si>
  <si>
    <t>10 (14%)</t>
  </si>
  <si>
    <t>74 (100%)</t>
  </si>
  <si>
    <t>6 (6%)</t>
  </si>
  <si>
    <t>10 (11%)</t>
  </si>
  <si>
    <t>25 (27%)</t>
  </si>
  <si>
    <t>19 (20%)</t>
  </si>
  <si>
    <t>15 (16%)</t>
  </si>
  <si>
    <t>18 (19%)</t>
  </si>
  <si>
    <t>93 (100%)</t>
  </si>
  <si>
    <t>6 (14%)</t>
  </si>
  <si>
    <t>3 (7%)</t>
  </si>
  <si>
    <t>9 (21%)</t>
  </si>
  <si>
    <t>5 (12%)</t>
  </si>
  <si>
    <t>10 (24%)</t>
  </si>
  <si>
    <t>42 (100%)</t>
  </si>
  <si>
    <t>26 (6%)</t>
  </si>
  <si>
    <t>44 (11%)</t>
  </si>
  <si>
    <t>101 (25%)</t>
  </si>
  <si>
    <t>65 (16%)</t>
  </si>
  <si>
    <t>79 (19%)</t>
  </si>
  <si>
    <t>92 (23%)</t>
  </si>
  <si>
    <t>407 (100%)</t>
  </si>
  <si>
    <t>DLBCL: BAGS(GCB) classes by dataset</t>
  </si>
  <si>
    <t>5 (2%)</t>
  </si>
  <si>
    <t>60 (27%)</t>
  </si>
  <si>
    <t>124 (55%)</t>
  </si>
  <si>
    <t>3 (1%)</t>
  </si>
  <si>
    <t>14 (6%)</t>
  </si>
  <si>
    <t>19 (8%)</t>
  </si>
  <si>
    <t>225 (100%)</t>
  </si>
  <si>
    <t>3 (4%)</t>
  </si>
  <si>
    <t>26 (34%)</t>
  </si>
  <si>
    <t>33 (43%)</t>
  </si>
  <si>
    <t>8 (11%)</t>
  </si>
  <si>
    <t>76 (100%)</t>
  </si>
  <si>
    <t>5 (5%)</t>
  </si>
  <si>
    <t>27 (25%)</t>
  </si>
  <si>
    <t>58 (54%)</t>
  </si>
  <si>
    <t>2 (2%)</t>
  </si>
  <si>
    <t>10 (9%)</t>
  </si>
  <si>
    <t>107 (100%)</t>
  </si>
  <si>
    <t>1 (3%)</t>
  </si>
  <si>
    <t>13 (43%)</t>
  </si>
  <si>
    <t>14 (47%)</t>
  </si>
  <si>
    <t>0 (0%)</t>
  </si>
  <si>
    <t>30 (100%)</t>
  </si>
  <si>
    <t>14 (3%)</t>
  </si>
  <si>
    <t>126 (29%)</t>
  </si>
  <si>
    <t>229 (52%)</t>
  </si>
  <si>
    <t>8 (2%)</t>
  </si>
  <si>
    <t>28 (6%)</t>
  </si>
  <si>
    <t>33 (8%)</t>
  </si>
  <si>
    <t>438 (100%)</t>
  </si>
  <si>
    <t>BAGS-MM class by dataset</t>
  </si>
  <si>
    <t>Pre-BI</t>
  </si>
  <si>
    <t>Pre-BII</t>
  </si>
  <si>
    <t>Immature</t>
  </si>
  <si>
    <t>Plasmacell</t>
  </si>
  <si>
    <t>HOVON-65</t>
  </si>
  <si>
    <t>2 (1%)</t>
  </si>
  <si>
    <t>19 (6%)</t>
  </si>
  <si>
    <t>45 (14%)</t>
  </si>
  <si>
    <t>61 (19%)</t>
  </si>
  <si>
    <t>134 (42%)</t>
  </si>
  <si>
    <t>11 (3%)</t>
  </si>
  <si>
    <t>48 (15%)</t>
  </si>
  <si>
    <t>320 (100%)</t>
  </si>
  <si>
    <t>MyelomaIX</t>
  </si>
  <si>
    <t>1 (0%)</t>
  </si>
  <si>
    <t>23 (9%)</t>
  </si>
  <si>
    <t>59 (24%)</t>
  </si>
  <si>
    <t>105 (43%)</t>
  </si>
  <si>
    <t>8 (3%)</t>
  </si>
  <si>
    <t>37 (15%)</t>
  </si>
  <si>
    <t>247 (100%)</t>
  </si>
  <si>
    <t>UAMS</t>
  </si>
  <si>
    <t>29 (5%)</t>
  </si>
  <si>
    <t>58 (10%)</t>
  </si>
  <si>
    <t>143 (26%)</t>
  </si>
  <si>
    <t>219 (39%)</t>
  </si>
  <si>
    <t>23 (4%)</t>
  </si>
  <si>
    <t>84 (15%)</t>
  </si>
  <si>
    <t>559 (100%)</t>
  </si>
  <si>
    <t>6 (1%)</t>
  </si>
  <si>
    <t>62 (6%)</t>
  </si>
  <si>
    <t>126 (11%)</t>
  </si>
  <si>
    <t>263 (23%)</t>
  </si>
  <si>
    <t>458 (41%)</t>
  </si>
  <si>
    <t>42 (4%)</t>
  </si>
  <si>
    <t>169 (15%)</t>
  </si>
  <si>
    <t>1126 (100%)</t>
  </si>
  <si>
    <t>TC class by dataset</t>
  </si>
  <si>
    <t>4p16</t>
  </si>
  <si>
    <t>MAF</t>
  </si>
  <si>
    <t>6p21</t>
  </si>
  <si>
    <t>11q13</t>
  </si>
  <si>
    <t>D1</t>
  </si>
  <si>
    <t>D1plusD2</t>
  </si>
  <si>
    <t>D2</t>
  </si>
  <si>
    <t>39 (12%)</t>
  </si>
  <si>
    <t>13 (4%)</t>
  </si>
  <si>
    <t>42 (13%)</t>
  </si>
  <si>
    <t>105 (33%)</t>
  </si>
  <si>
    <t>4 (1%)</t>
  </si>
  <si>
    <t>40 (12%)</t>
  </si>
  <si>
    <t>74 (23%)</t>
  </si>
  <si>
    <t>33 (13%)</t>
  </si>
  <si>
    <t>6 (2%)</t>
  </si>
  <si>
    <t>4 (2%)</t>
  </si>
  <si>
    <t>24 (10%)</t>
  </si>
  <si>
    <t>77 (31%)</t>
  </si>
  <si>
    <t>31 (13%)</t>
  </si>
  <si>
    <t>71 (29%)</t>
  </si>
  <si>
    <t>78 (14%)</t>
  </si>
  <si>
    <t>37 (7%)</t>
  </si>
  <si>
    <t>8 (1%)</t>
  </si>
  <si>
    <t>85 (15%)</t>
  </si>
  <si>
    <t>210 (38%)</t>
  </si>
  <si>
    <t>15 (3%)</t>
  </si>
  <si>
    <t>45 (8%)</t>
  </si>
  <si>
    <t>81 (14%)</t>
  </si>
  <si>
    <t>150 (13%)</t>
  </si>
  <si>
    <t>56 (5%)</t>
  </si>
  <si>
    <t>15 (1%)</t>
  </si>
  <si>
    <t>151 (13%)</t>
  </si>
  <si>
    <t>392 (35%)</t>
  </si>
  <si>
    <t>20 (2%)</t>
  </si>
  <si>
    <t>116 (10%)</t>
  </si>
  <si>
    <t>226 (20%)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</si>
</sst>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0"/>
  </numFmts>
  <fonts count="30">
    <font>
      <sz val="11"/>
      <color theme="1"/>
      <name val="等线"/>
      <charset val="134"/>
      <scheme val="minor"/>
    </font>
    <font>
      <b/>
      <u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2C3E50"/>
      <name val="等线"/>
      <charset val="134"/>
      <scheme val="minor"/>
    </font>
    <font>
      <sz val="11"/>
      <color rgb="FF2C3E50"/>
      <name val="等线"/>
      <charset val="134"/>
      <scheme val="minor"/>
    </font>
    <font>
      <b/>
      <i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000000"/>
      <name val="等线"/>
      <charset val="134"/>
      <scheme val="minor"/>
    </font>
    <font>
      <i/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8" borderId="3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3" borderId="34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1" fillId="0" borderId="3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3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4" borderId="39" applyNumberFormat="0" applyAlignment="0" applyProtection="0">
      <alignment vertical="center"/>
    </xf>
    <xf numFmtId="0" fontId="12" fillId="4" borderId="37" applyNumberFormat="0" applyAlignment="0" applyProtection="0">
      <alignment vertical="center"/>
    </xf>
    <xf numFmtId="0" fontId="23" fillId="16" borderId="4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38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 vertical="top" wrapText="1"/>
    </xf>
    <xf numFmtId="176" fontId="5" fillId="2" borderId="8" xfId="0" applyNumberFormat="1" applyFont="1" applyFill="1" applyBorder="1" applyAlignment="1">
      <alignment horizontal="right" vertical="top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0" xfId="0" applyBorder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19" xfId="0" applyBorder="1"/>
    <xf numFmtId="0" fontId="0" fillId="0" borderId="20" xfId="0" applyBorder="1" applyAlignment="1">
      <alignment vertical="center"/>
    </xf>
    <xf numFmtId="2" fontId="0" fillId="0" borderId="19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16" xfId="0" applyBorder="1"/>
    <xf numFmtId="0" fontId="0" fillId="0" borderId="18" xfId="0" applyBorder="1" applyAlignment="1">
      <alignment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7" fillId="0" borderId="30" xfId="0" applyFont="1" applyBorder="1" applyAlignment="1">
      <alignment vertical="center"/>
    </xf>
    <xf numFmtId="0" fontId="0" fillId="0" borderId="17" xfId="0" applyBorder="1"/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26</xdr:col>
      <xdr:colOff>0</xdr:colOff>
      <xdr:row>59</xdr:row>
      <xdr:rowOff>0</xdr:rowOff>
    </xdr:to>
    <xdr:sp>
      <xdr:nvSpPr>
        <xdr:cNvPr id="2" name="AutoShape 1" descr="data:image/png;base64,iVBORw0KGgoAAAANSUhEUgAAB4AAAAPACAMAAADja5SLAAABLFBMVEUAAAAAADoAAGYAOjoAOmYAOpAAZmYAZpAAZrYzMzM6AAA6ADo6AGY6OgA6Ojo6OmY6OpA6ZmY6ZpA6ZrY6kJA6kLY6kNtmAABmADpmAGZmOgBmOjpmOpBmZgBmZjpmZmZmZpBmZrZmkJBmkLZmkNtmtrZmtttmtv+QOgCQOjqQOmaQZgCQZjqQZmaQZpCQkDqQkGaQkLaQkNuQtmaQtpCQtraQttuQtv+Q29uQ2/+2ZgC2Zjq2Zma2kDq2kGa2kJC2tma2tpC2tra2ttu225C227a229u22/+2/7a2/9u2//++vr7bkDrbkGbbkJDbtmbbtpDbtrbbttvb25Db27bb29vb2//b/7bb/9vb///l5eX/AAD/tmb/tpD/25D/27b/29v//7b//9v////05Aw7AAAACXBIWXMAAB2HAAAdhwGP5fFlAAAgAElEQVR4nOy9bZfcNpagiZBS21kxq9SUVFaeTU+XfVY9Uu4ZuWd6t0vbDh2rTtmz1rQyvCl3yS5nKyalDP7//zAkQZB45wUIkJfkfT5IGSRBXhIIPAEQBFlBEARBEMTosKkDIAiCIIg1QgImCIIgiAkgARMEQRDEBJCACYIgCGICSMAEQRAEMQEkYIIgCIKYABIwQRAEQUwACZggCIIgJoAETBAEQRATQAImCIIYgbtzJjh79mtM6qfRqznHN/8vdNP8XD8sL8R/vOnZas/YvXeBe052gvmvFwmYIAhiBCQBM7b5NiL1QAG/v2AvgJvmZ19fhlPAZpMJeITrRQImCIIYAUXA7EFf28+SepgGbresFgoKjpewSzChgMe4XiRggiCIEei88Ok8vAm8QAH3Nn8LEjBBEMTCKatsrxD71kMPIrxwYE3dfnxd1vL3nzVNwU8vyw/PKzc9rbepj9l4oE39/suqB/vR22Y/D/52wdjJW7H6+Ka6tbp5/CPfo7TxXrS8uzjqtY9edadYLbj/XIn6WN+r5RtpIbVHf9P+nhC+VM5Li4kv6wQsR9GdULNdvcMqhEfNEnnPRsyfyr83z62Xalcuq67vSRno9ZZtvrgxT0iJVL9exsHUvIuDBEwQxNrZ9TXHDhENMR2LgKuKv+Kk3nfz6QuvgPeiD/sF389JqasyNmGJC7G6PpK8sSHgyoE1T254dJs/SklF0GKHpzc2AfOj/w9xZkKrynlpMRVSYOXe1Ci6E+o2vMfD2rwojD1rMR/4yv/NdqnKLD6rV2/+5XV7+1m/xnKkNgHLB1PzLhISMEEQK6dfr9AeUx+dgP/adEF3d4Wr26HyPWKngMtP5dJPlzziQ7t5s7rUTNm0q1ZXaZWNDQHv2qOdFsrRpWvR6tEWUnf0XXND92A7LzUmTidgNYpul+qGIiznFVNXWi5VdxzWHls/ISVSi4DdkcQycwEfgk++LFApuvWP1VMEd+cB3VK7plQf35yVedZ0XOyV7/1+UFYWfGC/rUvk0JzzYXg32tqhEqdgLXHywrYC54ete+1EbyOa0gi5Z5jghqA6CKvSzb42xfE71jZRy3bm9dZqu86wTeOuEQhjz7tzEF3lt2f/Z9Xvqm4sTqHZU5X2wdtaN2L/pX6OzceGA4/p/bbOQZuAnzdXp17RiFg5Ly2mBvGLRoui22VDtavNq+K4Y22ztLtiWsz7LljzUu3qlfWmjV2Na6xFql0vy8G6SGIhAUdxveUZA69CDs03/Ket+P3V9EB10ZQZPGjkgKjrjEvSHuV4Obgbbe0svsTdXvC+QAjWEqcubKVz7530qerORFQad5BWDGgjL4qAq4ssJMT/b8cFW+Wg/Uo4dAI+bXfO28Fm9h2sAt5JmXLK/3twI92eVs56f/JPv1pbwPzozW3ravlT/bzsMYlttCi6XTY0F6O5OuqetZjbC3hglkvVHKjZXxOpIWA5UouA1YNJkcRCAo4hfCd35w+aBgirb/C/v6jzttxRdwKHgXeZ9mzzvB5foFWq0m/3wzDFE4svcbUkoIXEWuLUhbdb6XqVB68G14h1WEojrHHbVNkD6AS8ed7+OqkPvFfGRlnlIAv48/uX207AT9udP21+/ZzI03x0G6tCaYxXCMmK/StXQ9OLRcBNSPUZiMamel6WmApFoXIUB7347UXH9U7c6e72rMWsX0D17HfK74uuF0A6IS1Si4DVg0mRxEICjiF8J3ue4NB2r5S74Pdw2iZNuWTQTaayRDTHUGrV45tt95P2eImm22+mLL3EHZ7cHL8D/hC0ljht4V6tv/mGTc83ktIIfSJVtNWiaRxZdVoqg66aHoLWH1Y5tPV/NZKXW/xbubkqEjW73PBbAMrGpoC5pfjIZauAtc55i4CbTes+aH0IVtPzocXEkQQsR6G2v9vF4g9tzw4BWy9VJ2DxG8FyU1uJ1CtgLZJYSMAxBO/k7pyPzb/sSjPvC5Q6AW+3w6ojUbupwd0+rEdVvmg3wtHomC1LL3H//7sqEexY1hKnLdzJBU7YWGyDozQadb6DwU1gefDTA1HDhwq4dsSjV9cOARefxEDeyvHqxjkFXJ3UC31st5CTElPDCAJWzx4iYDVSEnAvZXX4W9nC2zwWz4hVj3FteDf+7fbev1YfT/iQj/LnULnhs9+ayuLTy+7ptnLLd1UP3f1XvKfu/nOxtPq/+UnPnxCrE/DhcU+bO3L6ceQYBE3NozQV/vxDtcmurdCbv3b9Nbw8nu9UWnqq/cEPefJWqiCbepmIZRUlbq83jANKnLrQ3sgVY79QlMbjpVGDHt9/WVWv979+qywe2gQWNXjdFS0GHit35Pm107qglU5T0Vzv7gE3F7gz2fHPXzYZpW2crgu6Cak7ev33qXw/V/1J08Wk7dnSBa2WGEcXtHpFOwFLF1A7e6+AO+9LkcK6oIcxewGf8J8s/Bkx8ful+VGzeciaiqtoexdO+PSe7eD2J/WW9/4r//R836VQq8N2NOdTszpUjqPE0CAMaBl02rZCRNedVh1W1XNZ2SsVmas6bG/HSHv49KPSQkk0JHe9LL/EVan0BQElTl1YKvb/+1L7dXB8LUJFURqNu478pg3n5K1vy0BaRx6a3FL1ZhmE1ZacVsBCCnu3gCv+Wg8Y0jbuH4RlCLjd6FAPDNZCkm3Z3OA+FWdi3k7767nc1e8ehGUIuB2EdarvWY1Zu4Da2bsELJ+QGqlXwCmeSysWIOB62FpZBd17x8d4/Fj3/N9rOhC+aNeVV6/8MolB4+W6qkoo14mC+YQ//tX8z9PL1eGhGgtfHH8SB+rGpKrHUWNoEINXd2aWtffh9tZf13Utdv3onQjGTdfZaPSSyvXcPkWpWTGLL3FS4h6sJU5b2HbUyS0leZqj6UvjTqvy215I6XcWp6qBhzSBW0fWv63E4zpfVM/NPBb9HNVjSM1Pq+raPXjLn0oyBLxzCPjDf/sPor14qm9cD/ItFPk0DwBJStIEfOCRVhel3EgLSbHlXspm9byUmASWx5DUE5J3+1x5DKnbsxaz+hyXdvZWAWsnpEaqXS/LwbpIYpm/gEWn/1Pph/iuubbNkLjqgu+7Owkvui35bbHbdlSm6MFoOvqk6lCpyfTqUDmOHEMbJt+VckNMXSffrOtoYrh90l9TdZb1Cjj8HiYhs/QS10Xci7XEaQv3rB7P8teL1lyH+2d8OkAt4VTcnatDsJRnhbR+hR0b1O3YNVJvJal2/RzyobWPrYDrHwFv6591NgGLnzfv225SaWO+w/ZmszTHxmnhErC0UdNNLYWk2LI+p+ZKKuelxiTv+LQworALmKPNtWE6Ub2A2tlbBayekBapdr3cBxvQLdIK+K5/slPAJmPT3uLa8+Hu8ndfdLXV1Vlb24h+t0L6JLYUz0iKpXJ1WJaDL34VybTqUD2ORYOijrRVh01AB+u1FZXw6/4vPlDA/U3pSRBlqy7V9lPFUfyWXuL4+j9CGqYQAUv77ALp+qARlEbtwVPug031JMqxbhfJZ2E8pBqG1Eu8b3zS9hDUffTNpz802zWzQp1caA/OWBXYrO58Je2h2ZjfSehGe3WTQMrRaQ9ltbMz1gOo1JAUW9Z768b3SeelxiRt3vZXd1HYBHyf33BpvzLdnvWYm5X3/t5yqawC1k5Ii1S9Xo6D2R5yhtMKuHcyVB7s5N8XlfZLfmiuk6CMU6nO2lqwqyB++f7Pf9wyueJTKjatOuQ7//0reSftkBjlOHIMDaL9aukQFAutq9pqC/CIMLALeuhY60yI4ucRMI7it/ASx9M++Gvve9ILWBe0vNMbOSU/NoLSqLVq6wpZdJFzN3Rrb7eDiqAk4NZWn19XA+geiWF7X1ZD69rxPXx83m+XymNI1cLNkxt9zJJY/Vl58YGycfXLh7H/2A23bl6D8KOyA/2paP4yhjP+5LIakmrLvfxJOa/PkJcx8JU2AT/4rZo/TQx7lPdsxFw9eMTP17hUdgGrJ6RFql4v42Bq3sUhBAyq3BLdd05I+yWv6qSQ6vC2vdEDrA55ZrB2Bpuo6lCphT43zZs6vTJBUUsb9UG57iGDsKRzLuRzxEVb/HwCRlH8Fl7imr0e/y+1kEQPwjKvm7Ju+tJYXT4phlqM3WWUu1XF2gF90EASzHpJzIRGwNJvMx/oSobeHpGD81WH1e/cs6+e/fDXLbg6LKpb9A+ZuHvirg4tF2hv+8EvKqF6Z/ZJedu9qT2J9uqwvU1sNG3QC7grfj4Boyh+Cy9xIulOrQ0CSpyjGB6sOp6+NNajcG6Uj/L13Ck+LpqRQJnYPaqme6zHG019WYiRaAQMned0+HyoadHvyMlfDqWaUu/IVV1gypAYX3WoNBWO9TMb7urQPrJFqvnatd1dsXLtb5dWs4jK1T1eRrkWUvWqgP4e8E4dveGULILit/ASJw5xgHQ1WEucsrA7/I4/Q6K1jqcvjXvlJ0X9Ufml8B8ev7pxbp0hFuNXDrFouIDBTYvh86GmRR+Teo/fJ9jzITHqkBZpTKrUsvRVh/zTnsk1ycFfHWoxtGE29Yw0MeCu/ZVb7ub/cdwA2InBsr9/Utz93/5rIU7KvF+MfRS0VPz8AkZQ/JZe4poW7O3/Xs2j1FMnWEuculBcBP6bYt/daJDObVJ2qu12fvkdWM6fgN2A4Kl/lhBjUQu4fYC5n8Hzoaal+kIoT17Wj06+Viq5dkhL91RmecIP3jZP/DmrQyVF9TzFP9zUA9Sftu0KW3WoxtDQPVj5mo82ODZT43PcHVt8Kvvj5b3/8X+83ff9RHK9jAH7c8By8fMLGEHxW3qJaxIeL6s3t0WVOGUhP6Xq04Ob9tP7rcjvyUujMnS3/ybvwFFYvTQzcFneKEosk1rA0MlQCxRtEJnyF/R/qX8yakPU+WA15Y5as+7v2jtyFV9c8uc3bdWh6BH6gzovUTN7H3/PllkdqjE0SAZsu5k23Usvb7fSPR91XqJ99QrL12XqXf9tIRGieADF8mgIjrmHNOTi1yPg6Yvf0ktcN3oLoBpriVMXiunt26ega5o5gacvjZpxe4pfHT/dniXSUQn4aE6G+vnNl/WzV/d//0r7MTZ9G0RGzMwrnsTis+LyAev6kJbqXeDtzLzVyPdqO6XrUKsO6xHq9UMB9afr+rXmfDT+8SV/f5ilOlRi6OJsf+nzge73tReDyENLlc6I6hmAk/ooT3qvxlF+E7pdwNPfdDNQip+oAfk8yGdGU2Dy4rfwEie3nE/6TWMtccrCekJscRJlLNUDJe266UujZlxtTLR1cxIwkY5KwMYUp++VydjUx4yHzoe6TlDMOl+xx5d5SolqKsT2JfL6Q+5U/ICgKXE+pi+NEQKeutFOLIlKwPqo99dMRWmR3Q2cD3WlTF/V1Bwv8eWdUvx4DScNB1Wnw6fiBwZJifOBoDSSgIlJYbxQqbcddZSBEgPnQ10pd+dTD/eswfECVgW1+NU13JlS+tRKmoofECQlzgeC0mgRsK94URc0kRZmTHDKx0k8qu/98rtHahU4cD7UtYKgskHR5DBQy5OY16mejLe+YaiVNip+UFCUOB8YSqNm3L5R0CRgIi3MaFPUk960X936LVDadD/UCRjDDsFFOyCsPHZmE6Trd/5UfVSCpuIHBkOJ84GhNOrGNZ4D3j16Js1gTKOgibQw/UddXQNqrzxWfkqPNB8qsQ5sxU+fjFeuEan4ESnRnojWZ8Kqi1tX/ujnH5EWpk+GetBbvOZvQhqISiRDK35cwFL5M55HpeJHJESr3vS5oLXPeWfCItYHM6Y3/fznL0/kCs+Y/jTvfKjEuthbOlyM96O/cCcgiCFoTV7tbUjaRyp8RGJY3+ynZpmjX4FEOnYWAT/1bEDFj0iJ3ql8kB+85CNgtKmiqfuFSAfTJkPV+OXPXxrjUOk+CJEMvfiZz4Hod+Wo+BEJ0cc184k060H4Rz4hkVTYqpU0BotICHMMajl++Ms3fDZKq4CpFBJJ0Iuf+ZyH3uKl4kekRH+wXDwI16LdEaYff0RCmO3R808vtTKoCJiehSOSoRc/c6argzYKi4ofkRLjwfI7ZSJe6Q0W9BA6kRyLgI+6fi0CpgdBiCTECZiKH5EKs8Qd37QzkWsTodI0bERiTAErXTD3v/7RGIRFNSCRDJuA/V3QVPyIpFisemzey/u1ol9j0l6CGIohYPE2z7Ov/vTDr9UCq4CpD5BIQpyAqfgRyahu7ML6lelVXERqDAHXw/BPpNnXjMeUqAYkkmETsDkK+lRLQcWPSIbldegDNyQIKMYo6J3W4DAFTMNQiWTYRkGbM5/KC6j4EWmBNmyrkkcNYCIpTHu23H5LmJ4DJjKhTW1gFDd9bkAqfkRioC3bHRU8IjX6TFhGB9/eGAVNUxER6bDNhCUXwJ02CJqKH5Ga6jdd/7A+agAT6WHaTEN6F+Ct+UZWmg+VSIc20RUfg98tqIckPNUTUPEjUrKD/KYDbUQQQTCtS4/PPt6Ovr/mT8QZN4XplyCRBq1HuXkI7rQpcO+3egOYih+RnKrU9ZUpWDOZIIIw3gdcdznXU6EWv7wRc1Hqb8ikQTBEIqzvA2bs/vOyyH3gU8IoVSMVPyI9h/7buzvqeCHSw/QH0Y2pUJnWBqFBMERKzOK3+W9K4VOrPSp+RAZ2fU1ggKIJIhhmTHB6u1Wqv5O/aI990HyoRErU8sQbxHupAD7xbU4QSSjLnbdfpW89QUTBzMlQb6XJyE9eGcOyhs2HeuD7rQvz59el2+8/70sSjLHf3bjfnb24mtXrzMormIfrhyzHxQPx/svqNkWaESlq8Wt6pH8SvwI3+hkOnY5XDr06yqO3/u0HIpf3MY5X05T3ek7jEY7Xlvexzi/vF2sMQk9AXGJglalsBq8owsqNXLShRU369infDFCK8crXiJQCNuu09y+rm7+bR8/qkzWHSQ8YDLjvLvunc1sX43CM/e7H/fF6LXzSnGueEUO7nDvvYW+ODBiAUvzELeHPrx9WJfCVfoih0/HKoTeXMOuPGKm8j3I8fkxeKTaTyuYeOdSW97HOL+8XawxCT0BcYmCVqWwGrygCy41UtAOT1N8++ZsBSzFa+RqTSsDwyVCLwfOhSo3RHXvyaz3OOnENoe/3MOqoneN3okFXXtbn1Xcny8EPbPOqOskp+sVut1W7tPyWp8m4MYufHPq+bl6/z3sJpfI+yvGKrrwfqlf5lMUx763LrryPdX55v1hjEHgC3SUGVpnyZvCKIrTcSEUbmESpOEDdkqN/X0enEnDIHKcD50M9XraJ7855S2afuAms7/d2e3IxXp7dXrCTC1EhPZX+S0zWnfew49//Q6KMG7H4yaGXu6r/vt1mvKUslfdRjld05f14yUt93vsvXXkf6/ymLftJCDuB7hIDq0xlM/CxQsuNUrRhSeSKQ0oOSzFe+RqVSsAhzYqB08HcnRtXL9cFbfZbZvS/Xo4n4N3m2W+XTYXEj3q7zfH4fvu9Gv/RRPH9TsaYxU++l8JrgONlxukVpPI+yvHM8n7MW/i78j7S+eX+Yo1A4Al0l1gArDLrzaAVRXC5MavyviRKxWExgT/FaOVrXGoBB7QrBs6HemBPXm+ZMn4n1w/ZZr/lr7LMdZDCLzfit534iScKTlput1XP0vvtBI9GlN/r48t0g7DGLH5y6OLLDfspHolU3kc5nlHej6/zjhnvyvtI55f7izUCgSfQXWIBsMqsN4NWFMHlxqjKe5MoFYfFBP4Uo5WvcakFDJ/lZeh8qOL5ku5HzG0mhzT7rX75jSngohipQuJj1U8muB9yYH84TzkIa8TiJ4fetUMyfqGl8j7K8bTyXl2vL3K3F456j0/mCnL2NXH4CahbAq9wsxmsoggvN1pVDkiiVBymCXpSjFa+xoULGDzP6dD5UHfs8dt6gkFRjd4mH4Ol7Le53bBAAfMHdYyndEagGqzxSsnEwYxV/JTQ9+LvjF9oubyPcTytvN+enTH2OLOBRQEf4/wq1i5gYJUpNgNVFBHlRqvKAUmUb59hgt4UY5WvcWkEDJkMtUg3H2p79+N6m2dUebNffpwlCnhfjTusSuP494APLPk9uLGKnxJ68+yEGDOXk7GOZynvx13ueUtEAR/req5cwMAqU2wGqigGlBupFuhLYqs4/JXIVN/XEWkEDJxpLdV8qKLX6jXb5BBIu99uRqURM22Me8Bi51MMRBHHTFkBjlT81NCr2QOqAS75L+FYx7OV9+y3SttyMNL1XNs94EL+qgGrzHYzWEUxoNzItUBPElvF4a9Epvq+jogQcP9kqEXC+VCbC3pZ/zpLTrffaQWccbDmlK2AHAIeqfjZQh/jsYaxjmcr76MNimrIfj3XNgq6kH/jwKrMbjNYRTGg3MBtOljAYtnyHkOqAEx2Onw+VPET6cDvqrMnOb5Bxn6n6YLO+rji3fl0lVD3QF7CY49S/NTQm2cMcz5OqpT3EY7H4eVdHDt7ERHlfbTzW9lzwIXSyw+pMqXNQiqKoHIjF21gEvnbp3wzQCnGK1+jwvo3Scmu/mXG52jJ/PxRx0QCzjphT3kh/6Uo/noxRWk8NFPSzPD1qHLoh+q915lnipLL+xjHq2nK+07c/ctcRER5H+381jYTlvGbvg95s4CKIqzcyEUbmET+9snJYSlGK1+jMrKA75oXPTyV33uY9he6ud+JBJx1ylox++okvXCv+bHn2BUkhd5cwqxlQyrvoxyvpinvooicjjQKerTzW99c0O24TlCVqWwWUFGElRtL0e4tatK3T04OSzFe+RqTkQVcHKv3dNTvATm09x3SSsTc71QCzvrSluOb6iUnySbDCGPKNzENRAq9LouP875dpSvv4xyvPs6l9Fab/NnU3aAc6fzW9zak5hIDq0x1M3hFEVhulKINLGr6t6//Goz8fR2dsQVMEARBEERBAiYIgiCISSABEwRBEMQEkIAJgiAIYgJIwARBEAQxASRggiAIgpgAEjBBEARBTAAJmCAIgiAmgARMEARBEBNAAiYIgiCICSABEwRBEMQEkIAJgiAIYgJIwARBEAQxASRggiAIgpgAEjBBEARBTAAJmCAIgiAmgARMEARBEBMwmYDZCEce4xgTHnvhp5eXsU+Ajjfnw6Un4gRGSbKguGYBCXi+x1746eVl4YJa+vHWWP6wig5rXLOABDzfYy/89PKycEEt/XhrLH9YRYc1rllAAp7vsRd+enlZuKCWfrw1lj+sosMa1ywgAc/32As/vbwsXFBLP94ayx9W0WGNaxaQgOd77IWfXl4WLqilH2+N5Q+r6LDGNQtIwPM99sJPLy8LF9TSj7fG8odVdFjjmgUk4Pkee+Gnl5eFC2rpx1tj+cMqOqxxzQIS8HyPvfDTy8vCBbX0462x/GEVHda4ZgEJeL7HXvjp5WXhglr68dZY/rCKDmtcs4AEPN9jL/z08rJwQS39eGssf1hFhzWuWTDWaTFi6YxUkuKY+uIQ2Zm6iHmZ+uIQ2YksGGnLmfMwxPIZpyhFMfWlIUZg6kLmYepLk5GPH6eOAAtxJSNxSXMdxjgO6u8LEQ7qDEUdnMqMQkUF6uuGOrhhfPw4dQQ4IAETk4I6Q1EHpzKjUFGB+rqhDm4YJGAOCZiYFNQZijo4lRmFigrU1w11cMMgAXNIwMSkoM5Q1MGpzChUVKC+bqiDGwYJmEMCJiYFdYaiDk5lRqGiIu91e3/B2MkrbeH+3jvPWpkFZyoJmDOigLXidncuhoGJ8mg5DAl46aDOUNTBqcwoVFRkvW57XsE9VRZeiwrPurYnuKur4CBGSRKc4uNHnHGNzXgC1osbCZgokGco6uBUZhQqKnJet9ste14Jd/Ntt+z4najwbGt7gyMB504xMqMJ2FXcjpfshfswVKssHdRZjDo4IgU5s3jPmxt7qZF7e8FOLriALWv7g1uMgPHGNS6jCdhV3HzljyrA5YM6i1EHR6QgYxYfL3lr43b74EYs222e/XZZC9i2dsTgCByMJWBXcfMVPyqAKwB1FqMOjkhBVgHzpu7deXeT7Zcbsdi2tolIniZJNOHo/8j/C9yMJ2BrcbN1QA+fp4uYD6izGHVwRAoyZvHdOW9ciLqvofnoWKvVf1eNSOj/2P8L3IwlYEdxOzCzAUwCXhOosxh1cEQK8Al4nOAIHEwrYO8IrIIK4ApAncWogyNSQAImpmRaAfvvAFMBXAGosxh1cEQKRr4H3C123gP2Breg0cZY4xqXae8Be4dAF/Qc8ApAnaGog1OZUaioGHkUdCEJOGYU9GJER88BcyYdBS0Wug9DAl46qDMUdXAqMwoVFSM/B1x0bZF1PwdMAuZM+hyw6Jd2H4YEvHRQZyjq4FRmFCoqxp4JqxNw1ExYi4HmguZMOhPWgZ32HIYEvHRQZyjq4FRmFCoqxpoL+u5c1HztMJiYuaAXAwmYM8lc0KIw9t0CJgEvH9QZijo4lRmFioqx3oZkETC9DYmY5m1InYC9DyGRgFcA6gxFHZzKjEJFBerrhjq4YcxAwIduOoqnxa51VTWOuLl5+vn1lrH7z5sVfQ/VWqH3AROTMmqG7tUnPpbUAplRqKhAfd1QBzeMuQm4mzLqUH7iAv7UvNCvuZF6u7VMK9UHCZiYlDEz9Fp98+Wi7sHNKFRUoL5uNAp64FEGjYI+qAOGxS2EXfkHF/COPfm1rFW2TcN3v3nY81SPBRIwMSnjZWj3JlbOskahzihUVKC+biTggUdJJ+B2wFLt3u6fes1ps+K6b1CTydwETCyM0bJYehMrJ+o5TGJhoM7iBQsYb1wtqoDFDBb1UuUB2tvtabPCN6uZAxIwMSmjZXH3JlYOvY91xvwuFmNPqLMYdXCLRxWwqC+qHmhVwM1P+GrFLngYFgmYmJTRsrh7EysH+D5WAiHR/jUVjDqLUQc3E65CUFJ2g7DqGoL7+HhZqVcW8O22e7lG78wWBiRgYlLGzGJFwLD3sQmpv2EAACAASURBVI4XHAFmiH9JwGuifqFyIgHzX+q3Wz6TRSvg22YM1p53TYcOw1qDgP89lBQHJWDgE7AEVYDYqL+fJGACwsCf0AdtdEjdv7yvDdsJ+Loeylk/BNz7UIU9xqjYSMBEGkjARACtgFPtEHUWow4OO4N7sHQBV4OteA90V3m8ZpsXzcpGwIGPApOAScCTMpmA497HSkzL2gW8oNHGeZM0+k03CprXGLwHWgi4bPaevOUrm5FYvS/4M+OMim1WzwGTgBEzoYAXNQp6RqEOgQQcvBOcAs77HHDb+E0p4GrqZN4D3Qi49O+Tpu5ob/7uA4dhkYBJwJMymYAX9hzwjEIdAgk4eCfrE7DU95xUwHfnf/df+K91LmCp6mhnqmzGRIMhAZOAJ2U6AdNMWDNk7QJeDNnmgk738II0F3Rj1x1Tp8PqVrcPAIe+kYEETAKelCkE3PQX0VzQ84MEvBAyCTjls4OmgA/i13rz0G+7+m/dQJJ92DCsFQg42L9k4BGZUMD0NqT5QQJeCFkEPMNH90nAJOBJQf2FQR2cyoxCHQIJeCFkEPAM9UsCJgFPDOqvDOrgVGYU6hBIwAshtYDnOnEdCZgEPCmovzSog1OZUahDWLuAaRS0Fad9h4yCHgUSMAl4UmZWAaJlRqEOgQQcvJPlC9jT+CUBDyLJt4MEjJmZVYDEtJCAg3eCU8Dpknj7nknAgyABL56ZVYDEtKxdwITGTG/9tixfwBH+JQOPB+pvD+rgVgkJmJCYu35JwCTgiUH9/UEd3CohARMts7dvQQImAU8M6q8Q6uBWCQmYaFiCfknAJOCJQf0lQh3cKiEBEzVA/aK/giRgEvCkoP6GoA5ulaxdwDQKugJ667fc6uoK90DouQk4PF4SMGpmVgGiZUahDoEEHLwTnAIe8BxwgH65gDErmARMAp6UmVWAaJlRqEMgAQfvZGECBuq3mZqySoHawYsXcJR/ScCjMbMKEC0zCnUIaxfwYoicCzpEv93HK7wOJgGTgScFdR2DOjiVGYU6BBLwQogScJx+a7AqmARMAp4U1HUM6uBUZhTqEEjACyFCwEF9zxZQOpgETAKeFNR1DOrgVGYU6hBIwAshVMADGr8dCLuiScAk4ElBXcegDk5lRqEOgQS8EMIEnES/NdgUTAImAU8K6joGdXAqMwp1CGsX8CpHQbda9Sax9j3bUqByMAmYBDwpM6sA0TKjUIdAAg7eydwFLGnVk8TR+LWngCr408stY5vHb4vieMlaHtwcug9P6w3L1S94ErFq8+RXsZf9vXfuQ8xNwKFE+pcEPBYzqwCJaSEBB+8Ep4ChSRSvOpN4Bl45j97v4H1n2R4B327LpfVf3Sqh3WtGAiYDo2VmFSAxLWsX8LqA3fqNfCdh74is0qpflFY9vtluvq0X3J23ln2qbrrfPGy2Eas+XbLT6v/jd4wETALGC+o6BnVwq4QEvB6y6rfGr+BWs/vmD6eAyxXXzaJ21d155d3bC3ZyQQImAaMFdR2DOrhVQgJeC/n1W+NxsNHOdQq4/Mx9K606XlYLdptnv12SgEnAaEFdx6AObpWQgNcBSKyD7Vvj7Iq+3W6e38gLnALebb4tdnwYltQCrjb+5aYxsQsSMAl4UlDXMaiDWyUk4DUwon5rHAo+VGOgf/+nVsKSgJWRVvXyA7/nKwT84UJtCrvPIipiEjCRBtR1DOrgVsnaBbyGUdBus0pJgPoFx2V18PHNw+owJ2/5R5eA63vEd+f1MKxu1Umj3WUJODDeaP+SgEdiZhUgWmYU6hBIwME7wSlg53PAPrO2ScCt34C4HPeCP5QS9o+Cbh9Relp0Ar7/7KZdTQImAaNlZhUgWmYU6hBIwME7mZWA/WLlSUL6npPMeLXnvcsuAd9u2weELSO3SMBkYMzMrAJEy4xCHcLaBbwYrHNBj3zr148Y19yJ1yHg5iml42XVUCYBK5CAsYO6jkEdnMqMQh0CCXghWASMSr8lO/ac/3G79Qm4ufnbNJRJwAokYOygrmNQB6cyo1CHQAJeCLqAIWZlY+q3vp1bTeh8fL9tJnq2C/ggZqG83ZamJQErkICxg7qOQR2cyoxCHQIJeCGoAgbrN2NEJu1c0E/4Z8so6FK+O/EehvqNDCRgBRIwdlDXMaiDU5lRqEMgAS8EWcAAtY7c+G349LJ6DOnRq+ajVcB/a28Vl8Ku3tNAAu4Y4F8S8DigrmNQB6cyo1CHsHYBL3AUdEDf8yjPJ48LCZgEPCkzqwDRMqNQh0ACDt4JbgEH9T2TgNtkicNwHWbgcYYImAw8CjOrAIlpIQEH7wSngHmSwFu/JOA2WeIwXIchAS+dmVWAxLSsXcCLAnjrd5xgJoIETAKeFNTfL9TBrRIS8GIg/VaQgEnAk4L6G4Y6uFVCAl4I/XJdg35JwCTgiUH9HUMd3CohAS8C0q9g0QIe5F8S8Cig/pahDm6VkIAXAOm3gwRMAp4U1N8z1MGtkrULeAGjoIVc3Umc9qVR0G2yxGG4DjPsOeBhAiYDj8HMKkC0zCjUIZCAg3eCS8BCv8PeB5w+rqkgAZOAJ2VmFSBaZhTqEEjAwTvBJODOrp73AbtzhATcJkschuswJOClM7MKEC0zCnUIaxfwrJHt6nwf8LJOuRcSMAl4UlB/4VAHpzKjUIdAAp4tql0d7wNe0gmDIAGTgCcF9VcOdXAqMwp1CCTguaLJ1RDwKvW7bAEP9C8JeAxQf+lQB6cyo1CHQAKeJaZdNQGvVL8kYBLwxKD+2qEOTmVGoQ6BBDxDbHZVBLxa/ZKAScATg/qLhzo4lRmFOoS1C3iGo6DtdpVGQcPtS6Og22SJw3AdZlIBk4FHYGYVIFpmFOoQSMDBO5lWwK7GbSvgkNYvCbhNljgM12EGHYcEPANmVgES00ICDt7JlALun1UjqPOZBNwmSxyG6zAk4KUzswqQmJa1C3hWwOZ8HikYpJCAScCTgvoLiDq4VUICng2kXwgkYBLwpKD+CqIObpWQgGfCAvS7v//12+bPT988fFEUd+cPboriwBrOnneb3ntX/9+s23yr/r1nL4pm/dP6/89vHparHr26WbKAB/uXBDwCqL+EqINbJSTgeTB//VbaZJVwS46XjJkCZo1Ni+KaNQLeSwLeuwX807bZwck7EjAJeFJQfw1RB7dKSMBzoN+uY/l3yFH2jUmL4narCJh79/jTlq8+fseEgHdNAu1vTcDljp/8WqZ7f8EekIDJwJOCuo5BHdwqWbuA5zAKGqjfEeIqD3MlEXi0Pfv9lrt2f+/vTQELr95esJMLLuDjZSNi7W9VwHfn4uPxcjM3AQfESwKeAzOrANEyo1CHQAIO3snIAgbq1/k+4HRx1Z28V3Yg6ffsi8u6D/p4ebqzCbheWLZ0n/3WyPbu/LRNLf+tCnjf7qD4n49JwCTgSZlZBYiWGYU6BBJw8E7GFTD05m9uATeDwOQUDhc791mKcl93I99uX1gEfPyOdzz/ctO2dg/syest2zy70f5WBFw2e7t+6tkNwiIBL4yZVYBomVGoQ1i7gJEDH3tlfR9w0jh8gYBcXAr4tu6D3t97t/MOwhICbsZd1WO3bH/XSfheukjjTjAqVfhhSMBLB3Udgzo4lRmFOgQSMGJA+m22yChgFjK7pSpjZUUp4GPVB328PC1sAn70o9hSCHjHHr8tivfbyszy31YBi4Vx5xiVKvwwAwScwL8k4PygrmNQB6cyo1CHQALGS9DQ52wCjpeaTnWvthrKfLt9URhd0Nfbk7ftlvKAq6Lqsu7auPXfShc0CZgEjAjUdQzq4FRmFGo04mtJAkZIn0s02WQScDr9cgEfSnVWs2yY94APzD7iubAMhnbeA66eb4qKjQRMpAF1HYM6OJUZhRoNCRgtgfrNI+ABLUob+7q5elr1QFsEXC5q27lBApZHQZOAycATg7qOQR2cyoxCjYYEjHQUdLB+c4yCttp3yNuQalHu7v337QurgO/O9UFYd+diMPSDG/lv4zngtgl8IAGTgKdlZhUgWmYUajQkYJQC5s/b9qzXFyYWsKvxO1jAB3ZWmdT2HHDXCd0NwqpuDF9v2Qv1b20mrANjj6sBXB++nN89YDgk4FkwswqQmBASMEIBs55prZzdwgnjcnc9DxZw2c6tJtSwCfh4yU7FX81EHBfd40ny3/pc0NdiLujNMxIwCXhSZlYBEhNCAsYHpPc5fwRZjlELuLRsPd2VbSas220j1vam7/F1qdaTV/rfxtuQjm/OypjPni34bUhJ/EsCzg7qOgZ1cOuDBIwNJPrNe4iskIBJwJOC+tuDOrj1QQLGBel3OCRgEvCkoP7+oA5ufZCAMTG5frP1PY8JCZgMPCmov0Gog1sfJGBETO3fJdi3IAGTgCcG9ZcIdXDrgwSMZhS0bj89BcCOg+KC6nfIKOhRmJuAwfGSgOfBzCpAtMwo1GhIwEgEbNpPTQGw45DngAP6nq8wZ28FCZgEPCkzqwDRMqNQoyEB4xBw34xTEDvGCzik75kxz/t+UbBUASfyLwk4NzOrANEyo1CjIQFjIM3N39i5oAP0y2foMt4yiAsSMAl4UlDWMQLUwanMKNRoSMDT0+s/oB+jBBwy7rmZa8r2ol9MkIBJwJOCsI7pQB2cyoxCjYYEPDkA/cJijhBwuH25gAvMCiYBk4AnBV8dI4E6OJUZhRoNCXhiEj56FCrgiMZv2wIuECuYBEwGnhRsdYwC6uBUZhRqNCTgaUnW/C1CBRyuX9FebgyMVsEkYBLwpCCrY1RQB6cyo1CjIQFPOQraq8AyRdjEGCGjoFv7wp5PbimUW8A4FUwCJgFPyswqQLTMKNRo5ifg9xfty3HMJQeuifbt7JDgJhNwj16vrgLnpQILWG78Qp5Plhq/+iAsjAqem4CBJPMvCTgzqMWBOrj1MTsB77kRntqX7Gck4IR3f90Hcey327E3iWzf9j/u3DYdPgWTgEnAk4LacaiDWx9zE/Dtlj0vimtJscqSnUe9+YMLIdWzRzHHhe2Yyd5VEqoGRqdgEjAJeFKw1DFWUAe3PuYm4L1o6T61LWnf4j5NcHAg+s0RaKh+RQp1xFYj4E66uBRMAiYBTwqOOsYB6uDWx8wEfLzkTdzb7YMby5K789MJg4OTofcZeNQI+zIjIW//Ks7FNDcHCZgMPCko6hgXqINbH7MTMG/i3p2Lpq6y5MCevN6yzbMbIyJ5IK8QxVT/C505t+tbH/V/Z1FIfLbGb7OfZhqOQjUwIgWTgEnAk4LacaiDWx8zE/DdOW/5dn3NypJmDBZ7oBlYEbA0gHeS/zsPOtez5MflZw7YXr3zy7R04gLyW8C6b5EomARMAp4U1I5DHdz6WJaAd+zx26J4v5UHSfcGN+4oaPjgq4RxeTqf9Xcuue/8WkZBG8frU3DzmBjbPPm1/LS///XbZsWnbx6+qP84XjL+R5Ozaoqafc+N/rkJGBZvQv+SgPOC2nGog1OZUajRLEvADd0dYkhwowq49y5st0HwQVzPAXvv/UpJlMZv62J1bcFbwm0T2DigX8GHdsdVbu3bvopSu413b7dimSpgnqLimpGAScCYQS0O1MGpzCjUaGYm4J57wNpWsOBGFDCk+SuNNQ48hFXAXvsWastc73vW9sL4X1dKE9g8ok/Bh6Zv4tMlO60F3Dw2Vmq3EfB+87BZJgQspyjz9jtGAiYBowa1OFAHpzKjUKPh6uWk2ud0o6DbrUIEPB4Bzd8YLHNB9+lX3kxv/Wpruz+lJrDVwB4FC53y30t79vst/7y/9/dcwKV1r5ttVAE3v7BuL9jJBQmYBIwZ1OJAHZzKjEKNRvLvHATsfw5YtIIPxiiscYLzE9T8jcEQcKB++xu/zBCwo53uUnCr02bM3BeXdU4dL093XMDlBiIXNQHzX1W7zbPf+h72JgGTgScFtThQB6cyo1Cj+d3MBOyfCWvHTt6Wf2/FOJ6Rg/PR78KB+tUFrN/DdR81oPErBHzVDYJ2tHXtCpbas6Vdyx9N+zojb7cvGgFXU5nt2sbwjZ6i+OWmf7YVEjAJeFJQiwN1cCozCjWaDP7Ne92kmZ/vzuvaW15y0f09RXC+w/brd2hksoAH6Ne2DyZzpTWBHTd8bQoWOv1wUf1RCvi27oPe33vHrVtb9sDv9qoC5ikqSMAkYNygFgfq4FRmFGo0lXlTfyXzXrfu3UeNgOW3IR1fb/V3JY0anPOg2Zu/hSzgBI1fw77S5upzwO4hV6aCuzHNJ/Uo6KfHqg/6eHnaNHvr+wlNvuqjoE+0YXee8+o9dWuyqFThh4kTcFL/koCzglocqINTmVGo0cxPwAOZYBR0I62eTQYepOhGQYP0KynX1fiV/5S26QZBazN5WHAJ+H49WVml26rP+Xb7ggu4ehqphndwyAK+305vRgImAeNmZhUgWmYUajQk4NwCblTmS2IXZpyAA+3LrsIav0U756RiYGiIB+XuQCXgQynefT2Hygv+NFJNpV7tHnDL4gQMggQ8H2ZWARITQgLOK+BWZZ4kDmPGxBWqX4h9C20TU8DwUE0B352fVj3QXMDNiHb+aBkJWIYEPB9mVgESE0ICznswmA9HPJzsXId+lT/1LWraQdD9ndAqpoCL3b3/vn3BBSxu6pcrTknAKiTg+UAVIAGFBJz1WLDmaLKDwRq/ehNYWWlt/Oq7sTSBYQa2CPjAzuoHfEsBt89v327LRSRgmbQCJgPnhCpAAgoJOOORYCORkx1sUOMXbt9CEnCogS0CvjuvnzqqBLwTz2/Xb2QgAcuQgOcDVYAEFBJwvgPBHgRKdCyYfvUmsGUHvfZtBkIrfdDQ28AWATevPyrlK03nvS/bwiRgicT+JQHnhCpAAgoJONdhxmv+AvRrtHv9jV+ffevlljcSYngTMGdEAUuPoIslXzK2eeacCZUEvAKoAiSgkICzjII27WV/UdGgg4iddLtxJFEbtU77qtu59uMWMBYDjydgaRI2dYl7LvLI54BJwDNiZhUgWmYUajQk4AwCtvnLSNLbbAXEparS/j5gpmg1vvHbpmxeBCz6n/EZeDQB2yYm35RLPp0HTUZOAl4YM6sA0TKjUKMhAScXsN1fepL+7ue+uAxV2gQsNrHpl/99JW3HjH1aDnbF7AJGY+DRBGy+mqt9p9Op+zAk4KUzswoQLTMKNRoScPoDAI7Q2/wF7UHbh/k+YE/j1/xbbx3rx+oayoXcB43PwGMJ2HwVNR831nMYFAImA2dk3RVgOmYUajQk4OT7H8O/VlFqAu5t/MrbufVrT2dtAiMZiDWegMWLi8Ww7Nvt6fGlbRBWzxXuPxYJeEasugJMyIxCjYYEnHr3MP8OPYhtB9bXEQ5r/CrL5U0cbwRGYeCxBCzau91zUQf2h/P6IukNYRLwmlhzBZiSGYUaDQk48d5BDx8NisGZ3vI6QrPi99hX36tF2+06eSYsRcAIDDylgNnmVVG833reSB0l4OT+JQFnZMUVYFJmFGo0JOC0Owf5d9gRnOmFgOMav9pe3ek4zibw9AaeUsD6XWFIdCTghbHeCjAtMwo1GhJwwlHQPreKJHD/2p8c9iTno6Dd+nXY17ZXn32FdK0CxmDgKe8B60qGREcCXhgzqwDRMqNQoyEBJxOwV44iSUD71/rksC91KeB2E4d+5T3xBZY3GKotYmO9GIVVuAwMPcFcTDcKOk7AAEjAc2JmFSAxISTgVALuUWudpMeg3oP06VfexNv4LeRVLv0qW9pWOgU8vYHHErD5HHAzr3VgFzQAEvCcmFkFSEwICTjZfrPe/g3QL7Dxa92pYly7fW3joHF1Qo8mYHMmrAOrZsJ6vw2aCQtAegGTgfOxygqQiIIEnGq3Of3br1+bfaU1un6tO/XZV91nBRewvQk8rYFHE7A8F/Tdea3h13yJeyIsEvDyWWMFSMRBAk6014z+BevXbPuqaQH6tR3SlG+F0geNysDjCVh6G1Ij4OL6IWP3n/sOE3GcDP4lAedjhRUgEQkJOM1Oe/faK1FfQm9KYUfTvta+Z2s0lmayJZWC+jokVbmrEXDMYUjAS2d9FSARCwk4yT4h/o3dNUC/4MZv90HfhaXrWdd5uz3/T+mDxmRgEjAJeFJWVwES0ZCAh4+Chvk3+CjlQXr0K/zosi9Ev1eOJrNLvt0yTx/0tJ3QcxNwf7wk4FkxswoQLTMKNRoS8GABA/0bLmCQfSX9fvzY3/jV9GvaVx7J5ThkcyZqHzQiA5OAScCTMrMKEC0zCjUaEvBQAff7t3ZZ8FEg+lW7npv3AXsav+pOFZ3q46gdR2TdyXsFPKWBScBk4EmZWQWIlhmFGg0JePD+AP6N2q0nmdb0bdRYzwXtsW/hXqU1pq3HMxarfdCmge2xf3q5ZWzz5Nf6w0Ec8awaOHx3Lj7ee9etYu08F3t5fqldPepYbCV2yKO1H7kHEjCRhlVVgBmZUajRkICH7q5nf/6GrCeRM5VqXcmZpYBNqaoNXmWVdrjepq+OvwnsMPBeGPMfqk+qZXsEfM0kAe+ZImAmrVucgLP4lwScjTVVgDmZUajRkIAH7q3fvzE7hTV+tbu11T3gcP2qPrcdTVveftIEDOqELv1btVU/v+ZaPTRyPf607aaT4hM6HrRX+h2/kyVbvfjvW2kHny67yS9IwCTgSVlRBZiVGYUaDQk4695S+1d1pWLHehCWupltn7bGr7/py4xlzd89ArYZ+Lb1LP+rs+y+m71xr7hZpLxgJxetgG+3JxeKgKVXEpGAScDTsqIKMCszCjUaEvCwnXn35m3KhqeRGr+FrsfqL+V9wMxIWBhi9sjX3vGsLQw3cPfeAv5nZ9ldK+DmTQaagHebZ7+17xg6Xt7710tVwNILiEjAJOBJWU8FmJcZhRoNCXjAKOh+/4YeRdObvspo/DJpFX8fsClOTb/mDu1huOwrPVDVJ2BjgXiBX0Xt2bYL+jvWyZWrWBPwLzeSY3ebb4+Xegu4fQERCZgEPCkzqwDRMqNQoyEBxws4xL+go6jS0x82lqxoNH7rP8X7gK36dTR+HW8ddtpXiUsIGGxgyZJcp5ahzgfGtzGHV7UCrrqrNQF/uOh8PTcB95JHwGTgXMysAiQmhAQcLWC/f3WH9R/Fk8KmX3mNupW2T+ayryUue5tY3bEi4N4msLLELeBHP7aLm75ot4AP1XirVsCCk9mOgu6FBDwvZlYBEhNCAs6zJ7+dHSkcSRT7qh3J2p/aLhT9ajtzHwe4uELvg+5rAlsEXLVbr7cnb8Xi9l32+ijoVsB8C03A95+1O16cgDP5lwSci5VUgEQCSMDxO/LsKdi/A/Vr0ypfoKxIat8C0getIo2UUu4BH7oHjNphWk4BiyeJm6eF9a1IwCTgiVlHBUikgAQcvZ+E/u3Xr/xJ+tu2kbzaZl/zSIHLuwVGH3SfgV2joHfNjV9pmBYJWEACnhmrqACJJJCAY3eTzr+9+lU+SX/bNpJ2abacQ9q4ns3bD8ECdj0HfHfe/iE6qZ0CFh/UUdBKiN4YXJCAiTSsoQIk0kACjtyLezeeLtuw7TUDghu/km3T2tdcavRB9zeBrTNhtZ3Qh3ZCKxKwgAQ8M1ZQARKJIAHHjILu8a9tsesoDv3qrrM2fg2vSm9DapfrNtYPYcbVY1/5TIIFXPy05fsRc0G382hw8+6lx5Fa2u7pZQq4L14S8MyYWQWIlhmFGg0JOELAEf51HMXX/JTUqDtX3qrbgTwRh7JRoWwmH8OMq7/tqwk41MCfXytvQxL+vN3Wjx91M1KSgAW5BEwGzsTMKkC0zCjUaEjAUW/qdSZxutl6FMvWnT/bFJp+u600f3cTcdRLmbSRchzFsbbngO0h2c4kQsD5WZiAs/mXBJyJmVWAaJlRqNGQgJPuwtc2tm3scJ283KVfs1nL34ak6LcwtrK3cN2rPNtXmH3Q0xuYBEwCnpSlV4BjMaNQoyEBh+/AvYsQ/zpd16NfuV2rJm8E3G1j6DexfQucTWASMAl4UpZdAY7HjEKNhgSccAcB/jX12XnVWGg0fu03dWsBF4aq1Z2B7Wv+GLBhEfDkBiYBk4AnZdkV4HjMKNRoSMDB6RO0fw2zSV5Vl9n062qq8vcB2xu/Hpl67Nt/JiTg4MOQgJfOoivAEZlRqNGQgEOTJ/Kv9lHXr9T+1Bq07p7ijx+NlrJ6AEco1l8D0JNpbwLjMTAJmAQ8KUuuAMdkRqFGQwIO0wVPbkvSo6wuiU2/BUy/tr7nzpf8HrC8z26142Ri7KuePMImMAmYDDwpM6sA0TKjUKMhAQfpgjkF3NdklB8qUlIZ+hVarJ510oxqulFWdSVgaWNl/9ZTMdaC2r79Ap7YwHMTsJ+M/iUB52FmFSAxISTgEFsIOVkF7E/aJFH8pnQYy8u4f22NYCMeZZurK1m/IPuqLfNe+xZuAaNpApOAScCTMrMKkJgQEnCaxBBzqZt1utOVqbZ24fpV9uXRaXTb1wq+JjAJmAQ8KcutAInUkICD0roSw9xl7xrW5GnVr82OyibMtcgaxCD7ahviawKTgEnAk7LYCpBIDgk4JOlg/7Z/gPRrNnDlfRlqlpf02NfULyB++7ZWAU9qYBIwCXhSxqsA318wdvJKXnL9kLH7zz1JUNfOqMnyFSQBJ0ga5l/ZYRb9tpNx9OtXkam0h+BhV4DopfTqUul9wCRgyGFIwEtntApwz7+Q0vtIdsYSHdS1M2qyfAVJwAEp3c1KeHJFYdoyvQ1s16/NvoVlkXl8bbV3897UAknASAxMAoaS5wxXz1gV4O2WlW3da1a/F6zmwDZle/h62y0xQF07oybLV5AEDFWFLB8lSYB/TQEWHv1e9erXstB5dId9IWevptZToOuDnpuAvfFm+da3ZDzPFTNWBdi8PLt7h7ZliQHq2lkFWahZvoEkYLiAHUnA/g3Sb3WQQP3W7wO2H9uewjgVb2qxACbgCQ1MAgaT8TxXzEgVISnKZwAAIABJREFUYPNK7LIh3LwwWxLwC2cq1LWzCrJQs3wDScBAUzCXgEENYGsDtHDqt0tj24m6vFtkFbDXvkXP2duOZ1xBdH3QJGAwGc9zxYwm4Hvvqv/vzvn/ReXiqgv6/bZd0EZkrTuQgyzULN9AEjA02ZAbwDb9Si3i7lO3WaB+q78/fnQd2NBvf8j2fm1baoeApzMwCRhMxvNcMSNVgHfnvOUrRFxxe1F9QU/0W8Ak4ARk+QaSgIclg5RnqzUlwzLz6+HTr3PPuoDz2Nc+DEvYFkMTmAQMJuN5rpgJBfzTtvqKbjzPIaGunVWQhZrlG0gCBqZyChiQ1N5oHapfY4kiYDMJ2L5GPNbT6MDWBCYBg8l4nitmOgHv2cnbqgua7gFnIMs3kAQ8KFWf0SzaMl1rW2RLYPGhsqEk4LT29ci3ggQcdBgS8NKZ7B6wWCINyzJAXTurIAs1yzeQBAxLZE/ld5pNkuoyh34tvcwQIwoBu7bvOckCal99R7KAewzcDs88VMM1b7en8srjpfbD/dAc++z5jfyx/OxK0UTsOUU3KAWc5UsvkfNMV8tko6BtndI6qGtnFWShZvkCkoAhDTXruCPrztoEQltikzqJtVnq0m/7aiNHKuOg9SjoUPsab0PyH8q6L3gT2Cvg2y1Tf7i3xuXLu4/iMUcjRROj62S9kICJNIxVARpP/d6dGw8mGaCunVWQhZrlC0gCBgjYcE73bkHrxpK2mCxga9NSXqjYrXkO2NzCJdRSwA6Fes5Nek2i3b6WU7PuwyJg89J6BbzfPFRn8DnwmuX4/qL2bPOxOP4kZvoxUjRhuk/Xw2QC9pHlSy+R6yxXzVgVoDkT1o6d/EtR/PViGRNxICPLF5AEDBKwNYlFRZbWZ5skTL/OLdxGdWztPze9na3uyx6ObR+wPmifgO/OH1yrFYcwbrmqStd+FLsxUzSRes7XDQmYSMNoFaA0FzRv/B4v+RJ3Axh37YyaLF9AEjAkiTWNudgmLWWdtqWhPH1XyiZuAdpWg+wrbedPaolXwilgw8A+AZeLpCkF2o2av07ljzu+GzNFE6znfN2QgIk0jFcBdm9Danqfj2+qtyE9c/sXd+2MmixfQBJwdBJtscVOrrZotH6NEdJmAtvxPGcGsK8ZiwG4D9on4F1Zg+yUQVUH6eZW+Zu+7YL+jnHrmimagD2n7IYETKRhaRUgUZPlC4hPwMeff2h+v73/J88PuViSCdhiKccWurvs+rU3j/lyyZOOUKT9jW3fIqAJvO92pgu4cazWJm7+qod16oOwLCmamPtO3QoJmEgDasehDg41Wb6A+ATcdiraeheHEx4coAFs1ZPqQ1vzV15UmOvF8mZbhwLz2ZdZNqqXG3tLIeB6LKcYxslxCfjRj64UTdy9p28Do4CzfOdlsp3mmkHtONTBoSbLFxCZgH/66qs/bje//6rijwyzgHWlOjawyjaZfjWZh9lX3t5MabWv6wBcs1YDq7i7oMXwkWo5N+0LU8DVx+ttNdmPlkI7vd4rYGNCAWf5ahPjAMtiNKAODjVZSg8yAd9uJaewJwmDEjjG8Aal4EOau/W2E5asWf/TDpwG6VdK6tKvfKHsDnWdjmLf7tFhc9/yGulgluvlbgKruAXc5nzdrawLWL4HfGBiup8uhXaGvRfBxmQCZizLV5sYB0gWIwJ1cCrIQs1SepAJuPj5+79sN3/6vuLHX9OF1BEsYPuwX8foqUJaqrpTfdynsKXWErH2fcA9+hUfXe8DNpKZf9g6no1tms1sBxku4GY2ATG7T7dR85c0CnrHlWtL0ZyB/yI4IAETMUCyGBGog1NBFmqW0oNNwGWF+s3XGcZetaQRcKsse5tTtB6lDeRJqqTNrPrlK9z6VQzZGbNPwIZ99XgsndKqe/mJuAQMMLBTwO2t3L00qEp6DrhaKz7enSs3f/f6MCwSMDEikCxGBOrgVJCFmqX04BNwZoKDc/YvF33jouQtXXeDC8tapn+w7F2zb73C8j5gS0iafT3bGBHX9s0j4IPoSL6VXiYuzYR1Wkg+rjuhrSma83BfBw8kYCIGSBYjAnVwKshCzVJ6UAr4+AsnRx90IgE3/7nGZ3X6lYYvmS1eNQVEv5o+FT86BTzAvvJurlz6LcB90LqAxWFetI/zyu9XMOaCftpuc1pYUzSn4jq8FxIwEQMkixGBOjgVZKFmKT0IBXx8KapdDKOg3Q1gQ47dWkPQutAUuSkr9b9tu3YY0i5gw6yFkVDeld29fvsWmoDdBnYJ+D+fS680bQdVCQE/etWlqSkT2lM0p+CK0gsJmIgBksWIQB2cCrJQs5QehALeMXZSP4f0VY6bwQkE3OrMkcDQZ6c9aRtle82RTNmRsqGlL1tgEbC5Z599I+XLN+n+ne5NwBwSMDEikCxGBOrgVJCFmqX04BMwn3g/G0kEXHj9q/1RtNrsPkfq1zZuqkMTsGXHbvu63Auyb6ELeFoDk4CJEYFkMSJQB6eCLNQspQejgHP0PLfYDBO0fSUp5TlgfWX7l7SIMfWztLnRAG3/vFL3a711KyOPggbYl5noe7yy2dd+vYB90GNAAiZGBJLFiEAdnAqyULOUHnwCric9ykeggG3VpfwYkr5OupPaLtJuCwP128XldaREJ2B9r/ISyz7tu7ba1/EYEqo+6LkJmGbCmjWwLEYD6uBQk6X04BOwmGAhE0MFLHRm31gffSXZ70rZwuj0VZ0pxQW0b3cq7aZtonj7WhcCBDypgUnAxIjAshgNqINDTZbSg1DAny7Z43oqrO9/mH4Qlr65x7+KTNWtzeavU7+FasMQ/co76tJ47WusrfHJ1yVWEjD0MCTgZQHLYjSgDg41WUoPPgHfnbd6QPAYkilg1z6MFqzNv/K2YfqFBavYtzDsq+nctmv7XV95qe9JYBR90CRgYkRgWYwG1MGhJkvpwSfg4zdfCaZ/DAneAJb92y2x9CyD9avZsj9U6YC2EVv63kD2vdLl65+KA0UTmARMjAgsi9GAOjjUZCk9+AScmUECFoazbGfzr2u56UEpSaFvBrevnEBNauwLYl+t11lzsQ4JGHgYEvCygGUxGlAHh5ospYcEHLI1d6ptM92zciO0/Si21FvDhZRE2l+cftV4Cot8IfZ1ypcEPBAS8MKAZTEaUAeHmiylB6WAP9czQf/8l38c5R6wTxXq1o079SSq+dot1Vux0gDltPqVt1ZHQStr9QTy2Wte9bnXMw4LjYHnJmB6DnjWQLIYEaiDU0EWapbSg1DAdxdCGuMMwvKYwuFfNUm3WPqPScvrj8r7gNuEsigLaSnQvmrTt3oO2Ni/176F8WiR5Y4vCTgpJOCFAcliRKAOTgVZqFlKD0IB7xh7yNh9xjbP08SjMEjAwpNyEtb1S7fN3eY/ecyWcKNLv8qArK456zsRvaX88WP3t9XiptatulU/xQp4OgOTgIkRgWQxIlAHp4Is1CylB5+Aq7fLHS833/LXricnKLgefTVLJfMWioWldUZfsOVPXajewMxtWS1gda2Zpvss63SofHkq+T8SsOswJOBlAcliRKAOTgVZqFlKDz4B13NBVy97PWhvmUtDtIC5Uc0tXP5t28AW/9pMDNev1b4l/GUMwfZV3Opz71xeyEACJkYEksWIQB2cCrJQs5QepAKupqPM81aGkOC0BnBhqhHg32Yzh367+8VA/do2bD5VAgbZt3ucFyxfyOXC0gdNAiZGBJLFiEAdnAqyULOUHnwCrl/GcGCnyARsdaPuX6b+K3VHS6kN/Sr29YZn26z7KO4Bw+yryFWzbbB7mx13/6p/jQsJmBgRSBYjAnVwKshCzVJ68Am42LHnxe32wc3tFpGAof4ttDat0SXs168/Gstm3WfG7wEzW6Lus6Vh65Ev+Eo1+5b/IwE7DkMCXhaQLEYE6uBUkIWapfQgFHAt3h3bsLIVnB4zOLcnFAHLn67Eq43ERrqKW/F10mzfhqT1HDv1qz/r5Gj7dkcrBayeit++xoKrAmTfvjWTN4FJwMSIQLIYEaiDU0EWapbSg1DAxaf/9K4aC80eZxiDFSlgTWViwotCVq/Fv5I12zky1F16Wr9SXAD71gLWHo9y21f/DJWv/3qRgCGHsRwny1ebGAdYFqMBdXCoyVJ6MAqYc3Qsf3/B2Mkr1xJzbW9wTk04/Stm1SjU4Va6fxW5lkmC9NvFBbOveip6ArdqjW5nrzVBbWOPgQ9NYJsnvxZVX4fSx1E9gNZ++PRyy9j9Z81vsOvqyXDoY+EkYGJEYFmMBtTBoSZL6cEn4OPP4jXA7//J0gTe8xr8qX2JuXZAcJou9ZWO4c7t5ro4pX3027cwttSX2e8JS2naz175GjJ2AtlC/q/wCJjPcqYJ+HbbPXj2utnspB4GsOvNVhkSMDEisCxGA+rgUJOj8PwOn4Dbwc/WUdBlJV02hK7Z5lvbEnPtkOBUX+rrLP5l4rNFr5qJZYP6InDY1yNvp3173etxK6BxzDfr/lX/ajg0Ev10Wd3g1wS83zwUGbdnm+eliz9c1Eo+sM2rMlu3nmyVIQETIwLLYjSgDg41GcpO7d/fpQ50QBb/9NVXf9xufl+/DfiPtrmg96Kl+9S2xFw7JDiPgJlo8Gr+LUxDGruA6teygWFfPbW+sN+5vfIFtI2lbeX/CtPAQsD815Uq4LvzB9fN6tvtvbf1H7xXGpCtMiRgYkRgWYwG1MGhJn3R+R06AZdNWIknxvpqjkq+neislJeYa4cEB/Eva8ZHO/1r7KL5y69fu2DD2r4B7nXK1bbe31CW/ys8Aq6f9lYFXK4TnR67VrWHR68kAb8oIJCAiRGBZTEaUAeHmvRFB5+Ai5+//8t286fvK3781Vxd19uF3D0tLzHXthHJ3upetNf8bzYs50qQdaNx5l5IC7j8jaQKeFf+etrVjhU/pAS326oL+j30uXASMDEisCxGA+rgUJO+6OSwbzF4ENY3X7sfP6rr7aLTrrrEXNtGpEqqXtj+P5EsM5Hdvv3DsKQttI2FgD9cVH8oAq4z71A/+y3yseW2fkPlCewW8OwETM8BzxpIFiMCdXAqyEJNX3RQCthLpIC9wSnP2xrbNlpru53bJKzthmb2nmLbUSRR+lNoGyqKNQ/G/7dMRam2WW0tWatjbfStl87S3QTuRkGf6KOg637mu/Oq7WsI+Kf6zgT09ZQkYGJEIFmMCNTBqSALNX3RwSzgD9//YFk6roALeayULuCiuw+s29ZmYPOp3h5r+xRsUXVRSAJWtlC06dCt3L71OTaVgPkDvrKAq5lXap6atxD27ORt1QW90HvAJOBZA8liRKAOTgVZqOmLDlIBXz96Vz/QaxlJFXkPGBqcRcD2JjBf6WgCuxYq6ywb6At14/Y4uHobErNv428IO9TsuU5ODAFrHJSBzLKA2+F3Za7L94D/7abNYt/YOhkSMDEikCxGBOrgVJCFmr7o4BTwgVVtWfbs0vLUSeZR0BYlSm1T29rCJdsoBesO1m2q+VVztf4+4GAHW/uow+gxsFvAzUhnnoXdA0dVVkI6NmRIwMSIQLIYEaiDU0EWavqig1LA9aOfe1a9Dcmi0bzPAVuE2N8EjjCwR8FaZ7RhUykY3cF1F7SZqN2ox7ZJJBwrYH7zt6jyrp6ho/l0vKxfDN3/u0qGBEyMCCSLEYE6OBVkoaYvOigFXPcf71zvA848E5anD7qvCWzu12dgn4JVuRoy1WXcphf3gG2pgBIurIs9F0wnVsAHccOBv4RyzzbP+ExY1acdO/mXovjrxUIn4iABzxpIFiMCdXAqyEJNX3TQCvjuvGwF2+/kSrM9Ny2jlHNBWxUrq8+6ucOjfgWbcrSt1rfUHKzsoOqC9qm7WQxrCMNf0KCgP2OtoQtYBPZiJwZY8bmvjmIu6HpGLDFAC9YAJgETYwLJYkSgDk4FWajpiw5KAVd3AetmkKPHsXvfkeiaTPg2JF8ftNQJLQ1pFv/3GdhiJNONalzSKtOlxqpKwM3jUd3+dGUbEr6yvZrQLmHb9bJE7W0CuwT8n7sfW3vu2Q9fSm9DOr552H3ohQRMjAgkixGBOjgVZKGmLzooBcxbsaf89l96IgRcCIW166XX/on/HQZuFWw1klfBkk2ZW8FSG7l9H7DVwcbrk1SzuhxsviZ4iIBHYW4CppmwZg0si9GAOjjUpC86OAVcdT+evDNnY0hDsICF/IrWwup7d9s//Aa2G8kiUz0umz8tqbQ9qB+lLQdKuCABD4QEvDBgWYwG1MGhJn3RwSnghqNlKugE9ATnbwIz6yit5g+XgcGDsfwO9yJvpiXS96Hur9AkbDjYlLDrTMRm6v8TQAImRgSWxWhAHRxq0hcd1ALORLyAraOd288eAXvXSe1rj4KBDtZ3oe3Qum2EhF1nwjdR/58AEjAxIrAsRgPq4FCTvuigE/Dx5x9ujj9/L/ghQx90uID7DNxt6LYswMD6LVrHdkz3tZZK24W+Q+0QUmKtm9kl4d428PR90CRgYkRgWYwG1MGhJn3RQSfg5hEkAfD1c0GECrho24s9TWCAgQMU3Cthe6NY2UZNYt2H8tElYW0WrR6mbwKTgIkRgWUxGlAHh5r0RQedgKtXER6/+UrgeS9hNH3B2fugIZ3QEAN7FVzoUvXvyoGyiTMyp4SZXcLAO8AFCbj3MCTgZQHLYjSgDg416YsOOgGPgH8UdE8TuGglJa923XLVjtJvYO3ebO/mPgUX1k/2XRgLrBIGDsMiAfccxlLA0n+1idGAZDEiUAengizU9EWHBFwBFrBsYGU9xMDlUSBO7fbSK2FDvPLrCJVNLB+MnZg7lXyr9Ua7zqA9U+X/0SEBEyMCyWJEoA5OBVmo6YsOZgHb3wc8nD4Bu4ZhaU1gewqPMdVpNVyxaT3IYQ5W3gfscbAel3EUv4RJwIMgAS8MSBYjAnVwKshCTV90kArY8z7g4fQGZ6sgu4HQjr5c6U+fYfsUbIqzT8JWAWu9y3J6x77Mg0j7DRyMRQL2H4YEvCwgWYwI1MGpIAs1fdHBKWDf+4CHEy3gwqIzdQPHWmNn0Qq2JlIF7BA3wMEBEnafXQUJ2H8YEvCygGQxIlAHp4Is1PRFB6WA/e8DHkyEgK1NYOZIw5jlrUnaznoVbGzrl7AkYGZ1sNZ0792TvM60sPvcOFMbOIGAj5c5HoHjhyEBLwtIFocyavlDC7JQ0xcdlAL2vw94MDEC7gwsPmn+YiEG7lOwssqmYHuAxj1gM5Vdx5DwVAl7zq1iAQLOU/b4YUjAywKSxaGMWv7QgizU9EUHrYA97wMeSn9wTgNrDUiPgd12BW2jrnPp1EhTCti1dZsq3sHajWUPCxBw9U7MNMGYhyEBLwtIFocyavlDC7JQ0xcdlALuex/wQHpHQdvDF/ISH0wDK9uamjKP4nFZ09bUtu2RMG8B9ylYSe0Lwn6YEAFPZeAU94CPLzeP88yHSgJeGJAsDmbM8ocWZKGmLzooBTzp+4DtWxRN69djYP2D4SlTRv0KNjf2Slh0QYMV3G1qD8IuYfQ3gZN0QbdnnrobxhZd+q82MRqwLA5j5PJHQEhfdHAKeMr3Adu34EslFV2FG9gmoyAF61q1/QzoptuCO1iciz0KS3f0GgSccT5UEvDCgGVxGCOXPwJC+qKDU8AN07wP2L2F6qFwA/t26llp3bo9uhlGEa7gvnZw77AxnYn7oFN0QeeDBLwwYFmMBtTBoSZ90UEt4EyArOhY7DWwTYOAC9FrYGZZxCwyNvTvdzB0fLVx+oBzIgH7DkMCXhawLEYD6uBQk77oYBXw8c9ffX1zzPE24CECbu8Dd58UIQ0ycLCCZQdbY+l3sOetwjGxSkzbB51GwJ++OTs7+/ptgni0w5CAlwUsi4MZs/wRENIXHaQCvt6yejKsaaai9G2i+CeVgQP7oaUjKyFo4RiatlvXqui+YHvPyCngPXvB/zhUI+z2YrbRQzPe7tPLMuvvP+vyfd8MQTm+KVc8ErWRsZkeYm+A1mRapJzkAwFJwAsDlsWhjFr+CAjpiw5OAR/Y5p/5ZByTTEXp3cQwsCIkxx1bSFCRCma2J3vF5m4H90sYErUbZx+0LuDmYyPg183BT8TAz+tmDOjxkq/gWxubGRcnKmgl1YGxL34tPn8njpkOEvDCgGVxIOOWPwJC+qKDUsDVVJT1HBxTPQfcL2DxiG5rr26tZWvHUWw7dsRlVaLFn8qrjSQjy/u3W7ewSNgVKqBfGS5gLlgu4D3bPC9z/MNF0zA+ftetP3lbfaw/6ZsZpBgFLZ6B27PTqJ15DmPJyfRfbWI0IFkcyqjlDy3IQk1fdFAKmM+Ede/daDNh2Z7QdaduDNx9lHtlPQbu1ZZhPTmF3YiaP+uXMSjLLYO1CtnBsnXVhB4FQ27suvqgdQGf8fql/nS7vcf7mOvZwMvPF+zkoi4CYl6gXfWfvplJAgG3ZS99ISQBLwxIFocyavlDC7JQ0xcdEnBFiIDbJrD0EWZggLY066kpHEaUZdlOxKGsYH4HX10xadMCIOEQAesb6wJ+ztVaf+puORwevSoq3T77TZmTnntY38x2TfoDtCWT/iYBE1AgWRwKCbgCWajpiw5KAVfVbF3sDlleCAwbmOxdJXtJM7BhLF9T0rZ3z9Z9Ci5bwIWmTVOmpoM165rpoMHLQAX8gmdy9cmY/vaXG/WlMMfXVXMZMEtumi5ocXc6dSEkAS8MSBaHMmr5QwuyUNMXHZQCrsbG/q0U8PvtVIOwelrAOQ0cpWDhy/plDLqDNQkXsoPVbTXjDnIwWMC8QVt9so16lwR8u2Xsi5sCMkFaikFYe1Z3dH86T14IScALA5LFwYxZ/tCCLNT0RQengNtRrqmHH9QMFHDROaxd4DfweArmXdCFolh5n+1i2asO6xrpwPFzHDeBTQE3nR39Aj47Y+zxzVgCrsZd3z97yNL3wpCAFwYki4MZs/yhBVmo6YsOUgEX778sa/yz50mC0QEF19MHrUoytYHjFFxI7wMudK8WhSphkIMdn2E4bhSbAq7HeXIBm3e71PeSH4FviU4hYP7kMds4HzbmvL9g7ES+E33gl8rTTU4CXhiQLA4HVv4iQGY1H8hCTV90sAo4J8MFbLQxO+dJW2hpwvzlNZ5zVStgS4zKfk0Haxtr0o1wMFzA1e0u/R7wvzXVjirgWr62zTSSCLjil74kzWwJT40lJOD1AMniOHrLXwyoa2cVZKGmLzrYBfzzNM8B9/dBX6mvEFINbBFVeAsyRsEfP8ojmh0OVnVq06y+lS5h0PySjo3ElFei8Vs/brR9cM11LETWPgGuCbj+aNlMI8kgLMjg09ste17NFiLpdhcxRIwEPGsgWRwKrPxFgcxqPpCFmr7oYBTwp++/b2Yc/HQx1WNIcAFLdur+s7SB3c1Wz3E8DrauKgV8ZQyesu+EGdiOqa1m2movdgMLZ/J2bNMe3rEz/hxwI6/uTdBNPSS6nevUls2Mk4MEaCaT/oY9/dH8Fuh+EkAqTlt06b/axGjAsjiMPI9g1iCz2oxIX3TwCfhYD8B6UsjTIKUlgYDbGadarcr/i23MZIHXxfLSYX1/+jpphq4usWMvMAdbJQyK3irgUpoPyt9Xny7rwSWNgKu3jzczYT3jU1yJjBc+21UzYRXNuHhzM+PMIAGayZQ4e1uy3UZSS/zuvHfkYBoB/y6Y9NUHUQPL4jBA5S8OEnAs6YsOPgFXleubbVkv314w9jj9q0CgwfU1gQt57BUDGdjWNd0fhsfBAD2rDu7ZDOJgZj81C44+6Oppooq6ftm3DzvWZj2K4e/3RMYLAYu5oE9vrJsZZwUJ0Ewmfzi+3Dz+vsb9Ui4RndRcObAnr7fMHDpjXmSFmC8uGRgJlpI03HGQ8hcHCTiW9EUHnYD58+d7dlrW0yf2aY6GMlzAhXqrV61Z+wycVMHeXap1vnMn4Q6GnYLrTnH9JqPNk1+rv4WA287kD1+qrzlqe3TrMaH3xbh4fTPjlEARGsmkv6tGudC8sxtGPBEl9TuLd9joN6fTCjjKv2TgTFhKUoIuaED5i4MEHEv6ooNOwHfnfLbfzUP2JMvbgBMKuGvRqlUr/99e0UYYuG8Isk+JSRxskTAo7mneBVyRogv6m68EXzsLokXAu7rbxjuHDAl4YcCyOAxQ+YuDBBxL+qKDUMBVVVb+/Mt2BySNgDUDq7LqM/CYCrbc6fV1Z7skrG0GinrWAgZhEXCD70VeiQScPwkBA5bFaEAdHGrSFx28Ak79EsyOBAIuJO92izRvpTSwPhIqbKdhDtZ1b3MwKOZZCxj0GIjlHjAgOQl4YcCyOAx6DAkh6YsOWgFnK33AUdC9TWD5fcDd0tZUFgNfyS9QCh/GBLKnU3oeBRsvPTQlrKUBmnXWAgYVQcso6HZNiICDnwMmAWMCksWhjPwY0tSX0IEZ6tQRJYYEXBEjYKnrWV3eLPGJzq1Rf1x+B7N6Kkq39FwO1o7SrVQ2lNNAzTqZgZO0gCE3QYzngEXJ9b3DhgS8MCBZHMrIjyFNfQkdkIDTZTGMmQi4W2ttAyv+sh0FpmDbe4p9DuZzQXujtjjYfRT9eOKvNQgY9hiIORMWf2D5euu5h0ICXhiQLA5m3MeQpr6EDkjA6bIYxt355vdfffXHbfVvhgGAFcDggAKWbwMX4Nut8FawNZ1rLFQzF3Rv+v74pJXKtt5z0pmzgIGPgUhzQfMB/HcX3RJwdKECjhnSTMOgswHJ4lBGfgxp6kvogAScLothSOUuR9mrSCTgqQysKljdxcePkN0CA3Q0hFciYOhjIN3bkLiAi+PrLfM/wp5GwFHf9eBEBABIFocy8mNIU19CByTgdFkM4/jz9zKpe18qoMFBm8B2A/cNmioGK9hym7kUMGy3Qx0MDHQqA6fogs4HCXhhQLIYESRgPKAT8AgkF7Bp4MJlSH0fAxWs76MWsLK6ZxcQp7YbkIDTQAK5zVaXAAAgAElEQVReGJAsRgQJGA8k4NjtZAtpSuoMbAzEsuwlzsByyu5PIWDgjqMdDA1y3gI+/vmrr2+O6TthSMALA5LFEYxX/tB6jQScLovRABwF7T+J6nWE8qbW+8DS366jeI3m95flIPx1hPJq3w6UWMMc3LtbyAnkI4mAr7fVGAQx2VVCSMALA5LF4YxY/tB6jQScLovRkEHANgO3y4TZHDbymK/PX3LS+i9ZwOAe7u7NxnAH9+2z3fc0Bk4h4APb/HP1NNzON6A57jCDK0ASMCpgWRwI5vI3GrMJNBa0Aj7+nGP8VQ1UwN6zqAQMNXBjrp5JqqwHcQegJJb3wxyrnVRHgTp4Jn3QKUZBX7IX9ePovlmd4xhcAcY9UUTPIeUClsVhYC5/4zGbQGNBK+CRZ2KL2dBUnf6xW+bXVqDVbImdOwLvOsjB0ODmK+CqANaFMH1JTCLgyC97RDKiD1gWh4G5/I3HbAKNhQQcv6G22mK+AqrgQQZWBz0ndHCC+wgkYNthSMDLApbFYWAuf+Mxm0BjIQHHb6gbCmTgnAp2Oxi+89QOnsbASbqgN9/WhdA3q3McJOCFAcviMDCXv/GYTaCxkIAHbKivt7U8pdYpyMBpFGweK2DvuoMH5eVsBVzs2YO/lYXw/RbfIBgSMC5gWRwI4vI3HrMJNBYS8IAtjdVWA+tjsXI1gvVmrsPBAbtK4eD5Crh43Zz7aYqIlMOQgJcFLItDwVv+xmM2gcaCVsAYRkH7TqNOYjWwOTa6WXp11aMzY3WwvXocbD+6//Eom4MD4pqxgIv3X5anffY8QTzaYYzowp4Djh3OTALOBCSLIxiv/KH1mhnq1BElBq2AM5JRwA4D8//KJH0tSm11sL2atyGZXc+eIVqeo7gawiFxqdseL7udPbi53Xa/7g9icV3jdO/kiOoISSPgXKQQcOyXnQycAUgWI4IEjAcScEW8gEMMzK6M28KWI8qmixBw28x27dN0sPcoVgdnFXD9Jj8ScM+XNvrbHpWQ8ALJYkSQgPFAAh60pWUDh4HFcrM5aUvvXNtDMxe0sQerg8F7tTkYjEXW7ex6qoD5WJPjT9vu7fbVbARBR2sjjklFAiaigGQxIkjAeCABD9rUaiOAgn0KHGLg9mUM5i5UfYYeI97BoQKuhn+20t1HjgAlAadNSHiBZDEiSMB4IAEP29S6AaQRnEfB3duQrIpN5+CAmEwD9wh41wo4ehY+EnDahIQXSBYjggSMBxLwsE3tG+iSUqWnusydPkLBkoCLnA4OiSlQwMfv2tu+sR3QJODUCQkvkCxGBAkYDyTggZt6Dap8ltb0tyYjFawKuDB/Chj7jnRwQExgAbc8bRfFzgG0aAHHD2YmAecBksWIIAHjAauAc72LugI+CtpzHiKJvxdZ/XwlrcrTClZfR2iNxNx7jIMDYgoV8KMfmyXxDeDlCzj+204GTg8kixFBAsYDUgFnexd1RYCA3SfSCdg/mln5rK7qMXDMrWCLgNsdOffP+iYIMQh6PCqoC/p6e/JWLBnwHrY0Aj7+wvk1MgrnYYZVgAMsSgLOAiyLg0Fa/sZkNoHGglPA+d5FXZFUwO4tdKvJH2AKjmkE20/FuZ/2CEFHGji9le8e8KF78Dd2CHSRRsDHl+LiIHsbDQkYG7AsDgRt+RuT2QQaC0oBZ3wXdUVIcJCbwB4DqwOijRZxFgW7o/E7ON2h+vAOwtqJG7/V62Bij5BCwDvGTr6q+RrX22hIwNiAZXEgaMvfmMwm0FhQCjjjqzAr0grYswnrHjpqF0yoYM+TT+M62Cvgu/P2j/hfXwkEXMYRewe69zAk4GUBy+Iw8Ja/MZlNoLGQgAdv7BFWZ2BZwcp6tQ/Yvo/UCp7awf7ngEUn9GHAa2CSCHjU13EFfmcHfN0jkxJuYFkcBt7yNyazCTQWlALO+C7qisQC9m3CumHG3RKmbgBXcEDYvmjd+xrJwZKAxbFedAI+XnLzDrgFnELAx0ukFeCQocwk4CzAsjgMtOVvVGYTaCwoBZzxXdQV6QXcZ2DZrYbbJOFNr+BRHOwXcLW06nzbD+iCS3EPeMgPgJ7DDBbwkK87GTg5sCwOBGv5G5XZBBoLTgHnexd1RcgoaOeZyEl8Zys0BlGwsU4aag1VImyAsrIz16PD7uNN85LfAFII+NMle/x9TerH0Yc9BzzIoSTgHECyOJgxyx9ar9FzwOmyOIhc76KuCBKw61RUAQMMLHU+m2ZzKFg6CEzB9ueAnXHxvVmTeCW8BgF3L0Qc4TEQEvCsgWRxKKOWP7ReIwGny2I0JBew/3QVAzsVLI3V6lZqB+lXcICAux2634bsOuQaBHz85itB/sdASMCzBpLFoYxa/tB6jQScLovREBYcZGt/u1T1rrQQoGBzvVfBxlzQffQZHXBMjKTogs4HCXhhQLIYESRgPGAW8Ifvf0iwF5P0Au7ZyN7ytUhN64i21NM9OgwWcM+QLO2owTufChJwjsSEA0gWI4IEjAekAr5+9K7YlzX+SHNBD968R072lq+zEQxSsPVAEQIulujgNAL+9M3Z2dnXb+3bDmCQgIcNZCYB5wCSxRGMV/7Qeo0EnC6LAzjUb2Jgzy6nfwwpSRNYae3CFMwcCubLXC6ME3ABcXDiZ6HykkTA++Z8k5fBwQIe9n2PT03YgWRxOCOWP7ReIwGny2I49Xvo9mXzd/q5oKGb93nJMLB5V1hdDVKwccxoAYMUrLTQUZNCwAfGvvi1+PwdSz4l4MQCJgOnBpLFwYxZ/tB6jQScLovh3PE3IZ2ONhWld1Sv/Vz0JL1n7FCwrxHcvijQsit7KzhoFLRAf9q4/zzQGzjFKGjR/bJP/jT6hAKmJnAOIFkcyqjlD63XSMDpshgOnwu6/OGHQsD2kzEFHGJgXcGWTYUNnQq2uXCYgAu4g4MPMi4JBNyWvfSFcFAFSALGByyLw8Ba/sZlNoHGglLA1VzQt9sRX0eYQMCAU1bN1pnO3wi2t3WdfdQDBQxT8BqeA8ZaAZKA8QHL4jCwlr9xmU2gsaAUMB9+cNr1wqQlNDjY9oBmoSY2n4K19m+IgocDagajJk0XNL/3lv6NICTghQHL4jCwlr9xmU2gseAU8PE1YyfvBr0R1kO4gIEGhuyJ6Z8d/dBaF7TNibKCIQGGMHMHpxiEtWf3qidAPp0n/xU4pAIcOoqKBJwBWBYHgrP8jcxsAo0Fp4Abjr+m2ItBcHDJmsAeBTsbwaxQHGxukknBs3ZwCgGXTRB2/+xhhofRhwp46Bd+SHrCAiyLA8FZ/kZmNoHGglrAmcgkYPDzSlaJDlCwNW0KrEecBSkEXBzfVG9L3DxL3gsztYDJwImBZXEoKMvfyMwm0FiwCvj4CydHGzifgKMM3NrTbWBWOB3sTpyEmTo4iYArfhkaifUwEwqYmsAZgGVxDOjK38jMJtBYcAr4+FJU/BgeQ7Keji0JcOwwXMFXV8EKHjwK2sCi4DWMgs6IGR38OWASMEIgWYyIGQnYDHXqiBKDU8A7xk7yvImrIqOAvaetTHhhJm0tqqRQndun4I8fWXIBF6aDly7g488/3Bx//l6Q/4XoJOBZA8niEEYvf2i9RgJOl8Vw6kk48pFNwD2n3SWxdeo2ilNMV6fQnGtzcPupFHD4pQfpVDnk0gXczASTqxtmgICH38IlAacHksUhjF7+0HqNBJwui+HkmQCrJSK4pHeBmy0dCjb6e03lWhzcfKgFnKv7y+yKRsvQFvA3X9+M+kL0IAEP/8YP2wOhA8niEEYvf2i9hkvAv8tD2tx1ZjGc4+VMBRxo4CAFK/6TFMzktNXLGDJ6Um95o2Wx94BJwBiBZDEiSMBxZPIvPgEX+ywzYAkyCjhk304DM9ezSqZwdSnztyHl1GQKB39+87DcxaNX1Q/7XfuY49355tvqFTA1myfN+PdPL7eM3Q99FCOBgKv7cPyv9/+0tBYwGTgtkCwOZdTyRwIGkMu/CAX86ZI9zjP+oCJKwMmbwHYDO4ZZiY3V5aaCP36UbxSDIwlj6K5/2jZRn7yr7/c3P7Z21R+H9pR4J8hradOgEKMik1ONOhfviAKmJnB6IFkcCs0FXUECTpfFcDKOP6iICS5HE9j17K5dwcymYH3bbhBWZgUPSLxnrGreHt9f1I3fAysbvoWY8vbQ6Lj8CXZab7t5Xi79cBE4HdBQAf/01Vd/3G5+X9+B+yO2QVgJ6pGBuyBUIFkcxNjljwQMINsXJ23uOrMYTsbxBxXho6AtaVxJPNazJHFIsrWq8Z6iwq9geRAWuLM4fEzzkFHQ3RD36qVXRSXZSq51B3QnYP67/3ZbT4crzUwPZKiAb7dM4knUzjyHIQEvC0gWBzF2+SMBA1iPgDMTJ2AtkTNJkIBdjeBOq7aNnQpmHz9eSSuBCh5XwNL9/f/5uNIrf+dVs7gVcD0Qb9due3j0KuQgg7ugf/7+L9vNn+q7ID8mn40tvgL8HQkYI7AsDgFp+RsdTIGSgBMRI2AjkUfArnO3J3Eq0qXgdp1l27LNfKWshCh4VAE3zV6Z2231+mfexyy1gB/cWLYFkmIQ1jc5el/4YQYJeOjXnQScHFgWh4Gy/I0OpkBXJeBP35ydnX39NkkwOlHBwROF3np1G9KiYOZSsNIVHargEbG9YnLP/k6oVgj4w0X5R/zrKOf2GBIJeNbAshgNJOAo1iTgfeMS+9NI7y8YO3nlWNKMo/W0nTILOHj/HkP2NYItDyvxxcrKaR2sNpeFVHkOn9bLqhevNTndjYIe9D7oNAL+XL8P5Oe//COaQTCpBEwGTgosi4PBV/5GB1OgKxJwWQ1/8Wvx+TtmHXqzN+QsL9nnEXDGJrD/wR53I9hmbqbi3MloXF31C7gQHdCdgOsnf+MfwEgh4LsLcRXxjEJNUgeQgFMDy+JAMJa/0cEU6HoEzIflFFUtfWquvd2y50VxLSlWWbLrvW+YW8ARB/D60apg/S99cyQK1v2r3AO+3VoE/NS+7b+N+hhSxY6xh4zdL3/LPY/amecwJOBlAcviQDCWv9HBFOh6BOx/Bn0vWrpPbUsA01iOIODwI3j1qNtTNbD3UWJp7fgONvRbKPnWJ2Bp224LECkGYV2yF9UvgG6mkGSQgBcGLIvDQFn+RgdToCTgGtEs6qpkZcnduaXR3Bcc8H1A4CR2z/mPYrOj+v4kq4L1Fco7D2EKzjYK2uZf8cBvxaFPwNX46PqPtk8ESAIB12Vvx140M4SkJPo54DS3b0nAqYFkcSijlj+0AqbngNNlMZx22gVb2RNN3E7OypIDe/J6yzbG5MFqv6wQQ/P/lfbZ+n91Tt1n/pdre6E5ZXn5j/c4VWTuuHjk7WduUh5XZ9WPH+W4uhNu96N/hsRl/g8TsE2/RX2b9/GP5f8fvrTeA1ZEu2d1Tn64CLwPlkrA+3osNpqZsNJUASTg1ECyOJRRyx8JGMB6BFyWu3oGpE+23hcxiqfra1aWiPHTurkVAV9pggP9X3u7/dyoy7U9V6K6/Oqq5zitSO3rO9NeCSFLoq2XNwJW4pDEfaUJGxiX5X8jWwyszd+aazHNT/szySngo5gL+l7YE2lJuqDrn3OnJGCiD0gWhzJq+SMBA1iRgKvnUu6fPTQ1WvQKeMeq6ZXebz1dlrG1c0iyyJutPTdp1S5l6W/xJ38bki+RfUl63P4tM+rNWXn4s66Xwingqp080duQypL0vA7sdrtAAZOBUwLJ4mDGLH8kYAArEnBZRW/lFlINf0LlRY+AG3yDdmKDG8vAQQpWE9oE3LX+jUUxEYLw6XcMUgi4rvh2bMNsQ/EHMbGAqQmcGkgWBwMsf5ZJEb7Uq05AcFNfQgck4DhS1O2/aJ8bAffcAy7UZSmDC0sX67c+MSoyZZqC7QIubA7O2Qye2r9JBFx8+k/v6r6Yx6mnBCQBLwxIFocDKn/OSRE8I7dIwFGsTcAOekZBt1tNLeDcBmbmxt37gHvTyUuiovQxtX4TCZhzHBaJ9TAk4GUByeJY/OXPNilC9dzwp3PP68NIwFGsSsAfXjrngvY+Byxawb6x+9HBjdMEDlOwqtDufcC+dIaDI+O0M3nzt0gq4AzECjjVzVsScGIgWZwHszLccfMePB3XJOAo1iRgMfjVNpLKPxPWjp28rQfahvwABBrD+rytb3P1QHAvCSv6XrnUqlNWaPM+YNfVZ0xOqCyDhlbjOxMM/k0o4KN+JyQBQwSc4gtPAk4MJIsj8Zc/s/MPMn86CTiKFQl4z6dfc2hUuu3RzOogL7lwq9sZXB4B6wYOEFMjRU8KSaWSQKvHkKAKbjfxp7DhjguFflPdA764V70QIvlMgNEVIAkYKbAsDgVQ/szhL7fb0+NL2yAsZvvqd0x9CR1gCnQ9AvZOxFHIA//EtErSUMDj660+LLA3OLCAu5RAAcuHClJT/T3pm27LomB9ag5PMrFNO8sHONOccSHxbxIBH7bV7B9VbebuTIkDg4DJwAmBZXEgkPJnPgByYH84r7/L3okQzD1NfQkdYAp0PQL2zwU9mPjgQlOGdu3qiXtSawo21vQmkzcKbgabYNFvEgG3s1/imQowWQ1AAk4LLIvDAJU/m4DZ5lXERAhTX0IHmAJdj4Db4jR3AQ8zcJCCdX0GKJipS6PDxePfFALO+CuQBLwwYFkcBqj82QRsPhICCW7qS+gAU6DrEXD7GsJ98heBVAwRMHIDhym4MNINUTAe/SYScDPKD89MRCRgpMCyOAxQ+bPdAzZnJYIEN/UldIAp0BUJ+PMb9ujVLz+/ZE9+Kfk1UVCCAcGFJx1uYIiCbU8YgRRsODi2GYyo+VukuQe8411/x8sRZsIC1Svpbt2SgNMCy+JAIOXPHAVNAs7GegR8d6606sZogGRLOvTGKiC9R8Feg4vNUzgYl3+TCLgqhfWE5MlvgwwQcJpvPAk4LbAsDgRU/ozngMUAVuqCTs56BHz85iuZr7OPgQHLQ3p2B55EpIl77y5EhsMU3I2C1hzsjUv9jEq/iR5DqsfTs82T1DNRxj4HTALGCiSLw4GUP3NShEP9COf7sIkQ0AqYngOOI9lz6DkYIOAiwqatyWJffA81cKlg60QckFaw0Q72NoO1M0Hn33QTcWSYhgOJgMnA6YBkcRy95c+cFKGZxMhz34QEHAUJOBEjC7g1cKyA4Y3gVsA2BTv2YEpX/eiJq/2ETL8JBZyFyQVMTeC0QLI4F+akCNcPGbvvmz2GBBzF6gT84fsfEuzFZNjDuVGJhl4OyD1ZLuBOo8ZKgII1B3ubwQ34mr/FYAEff/7h5vjz94Ifst8DIQHPGkgWhzB6+SMBA1iTgK8fvas7V1JPgVAzcFxyTJpRDFzwFnBhF2ecgnsdjNK/QwVcPdUhjQTMPwoQIuCU/cYk4KRAsjiE0csfCRhApi9N2rz1ZHEAB1YXwGeXyJ4Djk08XMBABfMu6GKYggMcjFO/w1vA33x9I40EzD8KECrgVF96EnBSIFkcwujljwQMIM+XJm3W+rIYTj2Ufl82f31j6eMZX8DJDNy3F2kQ1iAFA28HY/XvYAG/MeayTwkJeGFAsjiE0csfCRjAegRcz+uyY6fopqKMTz2Sgat7wN12FgfHKNh5OxirftN0QX/5KEPZ44chAS8LSBaHMHr5IwEDWJeA787LVvBYAg4RSeSQZtbzbiMreopeBVevIyxCFdwdRVvndHCdIrL5e+h2+rT7dPa8/sm/F3f9D/LKcq2c8qz//YCDBbz5Nk/Z44dBIWAycDIgWRzC6OWPBAxgPQKuJlirZ0Adqwt6BAHXBg5MYjlIj4EbAUsqBShYPoq+TnWw+KtKEdv9bBdwM95uz9oXUT7VN5U+Puk7yNAu6EvGqmc5zjipmyJxFWDS7z8JOCWwLIaDsvxNAqZA1yNg/nT5afdGrrQMFTALTSLSBV8Uy0H6GsFtEt2aciJ1gXYU+8ba3uLv/h6UPG0+Hd9f1AbeiyGfjYD5psefttUTjuLj+20374+Doc8B315IZ41kFCoJGC2wLA4AY/mbBEyBrkjAx9eMnbxrX7aVmIHBxSaPMfCg/cAVbEto7kna3YDRV1YB1zPfvqgEfMan8FEEXC1/IX3sf0nWUAEXuV6FyQ8TUwGm7TUmAacElsVhYCt/04Ap0BUJuOGY+j1InIkEnGQgVrMf6J50BUMd7FNwuTzidnaLQ8DlX6eVWp/z97toAt5pAnbPcyvCjYpNTlU9ChK1E8BhYgWc7mtPAk4JLIvDwFb+pgFToOsTcCamEnAyAwcrmEUq2NMMjsYl4Lq7o1Troe6LVrugv6t74cTH6/4X9CYQcEZIwAsDlsVoIAFHsSoBH//81dc3x9RzsHGGBjcvA5s90YaDe9Lpi4YpuBtKJUu1eYFp1bbdte51DcLqvQU8eBAWwqkAScB4gWUxHIzlbxowBbomAV9vWT0ZFsZ7wEPSJzPwxAq+CkLZQ6+A65tfqoAf/aik3PxD/xkDL42WrPkf41SA6QVMBk4FLIvhYCx/04Ap0BUJ+MA2/8wn48A3CrpJH3EXtHm7b2AKTxi2ndmT9CvYHpatvTtYwPYu6FbA5T+nchf09fbkrbLth4vcg7AwTkWZ+OtPAk4IJItDoKkoBfQccLoshlNNRVm3gzA+B9zsIFLAYQbuOYhpx/Y5YPfGZjfy1ZWvW9m2LscgLHEPmGe/fA/4ID+a1G7qZW73gEnAswaSxYggAUexHgHzHph771DOhFUME3CQgfsOYsjRI2C3gpuWeYCCzXYtnJ5R0NX45vJ317U8CGvHZ+lot60by16WJ+DUfcYk4IRAshgRJOAoSMCJGPzlGLQDt+iid9ftr54LumdjRcHMWOdL15F4Ig7xNvHmAaMdO5MFfHfeDMJqtx1PwDleSh0r4JTfexJwQiBZHMk45Y8EDGA9Aq6momyG4qB7G1KCPaQ1sKLgHgFLN3VTKDgqXOdMWNUEHI2AqwEo8nPAB2XA1ie+rY8kAs72UmoS8MKAZHE4I5Y/EjCA9Qi4mpP/b6WA32/xvQ84xR7yNYJ7BVwAmsH9h6kZ/jKGsmYx5oIWU0ErAj5eVspVx0/3nGNEZJqA872UmgS8MCBZHMyY5Y8EDGBFAi5eNzVtX0snigRfDlwG7twIEXCynug4A9sF/OhVvVIImM8C3jWWb7flCrHt/f6XpSYQcMaXUmMRMBk4EZAsDmXU8kcCBrAmARfvv2Sg987FML2Ag57iDdkhTMBdT7SkYKau86VrP6J9IXACAWd8KTUGAVMTOCGQLA5l1PJHAgawKgHnZPAo6GoX0aOgxQ4gBg44CN+hdxS0JUGsgsVBBoyGzkoiAWd6KTUJeGFAsjiUUcsfCRjAegTc/5jJIBIIuIh4ua92FIiBg+KqdhggYGszWFvnTtZFiNLASbqgs72UOqICTN9jTAJOByyLw8BV/qYCU6DrEXDGN3FV4BAwxMDBzyezsLga7V4FNoOV9j9KA6cYhJXvpdSRAk77xScBpwOWxYGgKn9TgSnQ9Qj4eNk/3f4AUvSPJ+ljT30jOGaPzERdZU0lSxdjIziFgPO9lJoEvDBgWRwIqvI3FZgCXY+Ai+PLzeM8LwKpSCNgvAYO3aXbwXrHdAdyAyecCSvDS6lJwAsDlsVx4Ch/U4Ep0PUIOOOLQCoSuTPBTjIYeLCCtYavQ8Gqc9EZOKGAM4BGwGTgNMCyGA1zFvCEsaxHwBlfBFKBSMA5DBy3zz4F63s0DIxKwekEjGQqwAxffhJwMmBZHAWS8kesScCZSdV7nGAvBZpGsDYtR38zWDUuMgMnETCmqQBJwJiBZXEomMofQQJORopR0MVV+Ck6juKx5ZBXLsHj644CVXCdQgsOlYFTCBjTVJQ5+otJwMmAZHEwNBXlv1fPAU8dQQcJOBHIBOwxcHBc3XPAAQY2JghReqLVAVlSCt24mAyc5DlgRFNR5vjuk4CTAcniUGgqygoScLosRkMqAYeeo/MoTlkOEHBAI9icIERrBhsO5iksBsai4KVNRUkCRg0ki0OhqSgrSMDpshgNycZPJdlNs680e1Pmgo67FVzIDi7Ulq+tJ1oCj4GXNhUlCRg1kCwOhaairCABp8tiNCAUcCoDay9jyK1gw7dYDDy3qSinEjAZOAmQLA6FpqKsIAGny2I0YBRwIgMbb0NKoGDdwcq9YIuBMSg4xSCsMacCnELA1AROBiSLg6GpKP+dBJwyi9GQ7gGiNPsRe0uwP8vrCOP362kGC8tiNXAKAY85FWBPPZOnsUoCTgUki4OhqSj/nQScMovRgFPASRRsex9wdCPYqmC+p1ayFttiMHDCmbBGmQoQIOD0X30ScCogWRzLuqeiJAGny2I47bCDPK9FSjMK+ir4JHuPYphyyChobb+eWL1HkRXcNoOlZq7dwFMrOKGAM0ACXhiQLEYECTgKEnAiUgk49Cz7j6KLMpGAexrXfUcxFcxkAWM0cBoBf/6l4ue//OPUo1BJwLiBZXEwaMofUbEeAReff9X/SAleAeuijJ4Jy7rj+Pm2ZAU3u/IaePJu6BQCvrsQpz35YyAkYNzAsjgQROWPqFiRgPOSLLgcZ5lmNLRjx/F7VnuiS712hrW61t0I3t//+m3z56dvHr6o/6hn/RF8fvOwPM6jV/XQk0N3G/qpuWnJzvrq6BQC3jFWBnKfsc3zqJ15DkMCXhawLA4EUfkjKkjAiUgX3KwMPFDBSjN4gIH37ezypUsbmd5uuxnnf9o2xzmpfvcbApY3rfeWS8CV6f9Xe2f/JDdu5ne2NEomrJI2lm41qVHu7JRc0lQiV8pVdypvT3bvzpeyYm1vjezTrm/Ofa2d5v//P4QA+AK+PwTx8oD8fn6QZnq6G2g+D/FpgAAo1mI+XIVfBuJOwDCwDWghngen/AOCzQnYxZ24BLwFzNfAmoJbAu5V7cDDuYALZ+YuLQR82D0tPZr/+cVPefPz6VqK9thufbSnZiU9OB0AACAASURBVNLPrgRcbAX4Ni8j9EYIrkwJAVuCFuJ5MMo/INmSgJ3diUvAXMAODbxYwdVaJKKBex4/JL9IlVQPj/5WCfjh6sldIVq5+Z5EfPvvClh7aiYUfnHtVMCHvKyJmYD5N4Xk4n370f6R8ZHa+T/zIWBr0EI8D2r+GQABG7EhAbu7E5fAot4cXq918sbWFNwQ8NA0rl4DH5Kvb+T3qvPN5V7ZNrds2coc6oj/x/MPXQFrTxXv8OiPN+6GoPNijpOb4R/08XHtUQh4Q9BCPA9i/pkAARuxHQE7vBOXwNos6Jmfc0YphSXtzYJuvvWy1cZyFdL3GcHAfX3jXLEHaadT+rYQsOguqh/PbZ+2BVw/Vf3SeUFZRfrH0V/WKCp5I/fhlRvyDnFK82dldy3fDo2MD9ZufLkjBMwcSohnQ8o/IyISMNYB2wsxHYd34hJEIOD2Wh8qQ+uAe97brF7lK75vd4GHDdz6Sy7gkxyDPjz6qFQqN9sT3/Wz7r579SQsmQnaU8U7ve0aW2FDwLLh2ye7pCiul6LHfmh8TxgcGR+sHQQcNZQQz4aUf0ZAwEZsS8CO7sQlsCjgWR90VinlQO88SAJuK9hUwGYGzl11FmPQ55vLoi8r7fVwJZRVClgN7F52BKw9VXnYoYCzL//9o5yp/Xx4FKYsvjFUMzwyPlg7CDhqKCGeDyH/zICAjdiOgB3eiUtg8/qqw/VWJhdr+/aCtvbmGqr/q6t12OJdAcuB5FP6VglYtDHlddQeAetdS/2pKjdcCrgoc+wF8kJd1tqyrX9kPNHpFBxMwDCwBXoyyd5e0LbeqAYCNmI7AnZ4Jy6BXQG7NfDMdycLeOFkrG4XmNyPFgI+imv8xSoLuRpJIrvFtbhOaUfA+lMPzb5xE197QZdfGEoRCwZGxs0F7M6TELAdejIpto0QQh/CASBgeyGegbs7cQmsnhxOz7TZkqQLeKGCSwETBqFbqJUVl2IEWgm4uH6qnHXQ1xh1BKw/1aWAz3/6vc6/DGZhj4DHRsYHazcpYPsnvtt33haUEM+BnH9mQMBGbEjABQ7uxCWIR8CzJTlHwIsUXAxAN7vAJANLie4f/d/0rRJwcUVX/OEyq3/LTdYRcPOpEjdD0A9Xjf7q8ESEroBHR8YHawcBRw0lxHMg558ZELAR2xHw+U/ld75Pv2V+DdjpGHTx/jMKmCfgrH88lEIxBm0wCC0FfEyeiValsdGPWm5xTJLnf8h/+/yqew249VSBGwGff/NLnV8NJmH3GvBox3ywdhBw1FBCPAdy/pkBARuxHQHHcjvCgXebfMmsQmY5kjgLWsNIwfUypEZxpLKLicyyDysEvK+3vpI/3ZXXeXev7xt7QT+5bz818zEJa5TuLGgIeINQQswICNiIjQj4h1/+8u/S3S/kV7+/sz76IohLwLMcOV/ARgrWJkHPHoSWAi4MmhtV+451UB3c83fP8go9e92+G9KTv3SeGlzA/euA5w9BjzaAEDB3aCFmQ0QC5sRGBFzNdJW8sFipEtsCpn5WUwHPGoc2+CjzDSzt2x2DDn4b4Ap7Aj7/OPqK/p2wYhIwDLwcWoiNmMg/IyBgIzYi4OxPv//ndPcPcvrfH5zMwrL87dTHl91FM5advP33fV1gE/07wc5GHNePxEz88duxantBaxPIbArYpSUhYCvQQjwXUv6ZAAEbsRUBizkItqcdNIhQwIt3zqC8/az37xcwFwPbEPAxFRdAzu/KeyYOUN8NyaGA7Z/37t97Q9BCPBNi/hkAARuxHQE7xnbl/BmYk4KHusAsDGzlbkjFdd3Q92OFgNlDC/E82OQfKNiUgM8/KlyMQccpYD+dYHoBg11gDga2IGCHU/Eh4JVBC/E82OQfKNiQgMW4i5s16AL7AvZoYDad4Pp+SAwHoa0IuBhFDn07OAiYPbQQz4NN/oGCDQl4nyQXbtagC+zOgu59w8mXzC+kKGlKkcs+ClHB1TaUPV1gFga2cQ14X6yKuvFwO7ix5Y4QMHsoIZ6Nz/xjK2CsA7YXYjryVoTuiFjAU4Y0WQfcLIWk4MK7Q13g8Aa2IWCxH+DjZ08djMLwEjAMvBhKiGfjM/8gYAJbErCLkecK6wImflwbAp4w5HIBkxRcCVj7Sf9rcANbWYZ0vhVL0ncvrA/CzBKwW0dCwDaghHg+HvMPAiawHQHrN3dzgP3rqH4nfY8IcuZe0MPvT/hE2g0J2Q1CW9uIw8E2CAYCtn/a+3n3rUAJsRme8g8CJrAdAXd29rOLCwF7N3B/gVYETB6Hrsag2RnY21aUZsVAwOuCEmJGQMBGbEjAX26S525uhSlwcHL4Pt+GDGlJwDQFj3WBAxvYnoA///5fFtWktxgIeF1QQmyIn/yDgAlsR8Da7TBjWIaUee8CDwrSmoBpE67r2yExM7AVAd999VHuNGl7HwQIeG1QQjwfj/kHARPYjoC122H6WYbE8z2nSuwRpEUBTyv4++EucOhBaCtbUebf/vKvgq9vrF8PgYBXBiXEs/GZfxAwge0I2DH2Z0HTusB2ZkE3ymyXamMW9HgJ2iu+H+kCBzawna0o38rbHtb3+rXFHAE7XiiEdUg2oIR4Ll7zDwImAAFbwoWAKZ/YtoB7tG9ZwEMToivpjgk4pIFtbUW5Ty4DbwXoWpAQsAVoIZ4Hk/wDFZsS8Pkff/mr+7OLKVjOBEzbvmJRIR26pdoVcNbfC64FzNTAlgQsd4SBgMEEtBDPg0n+gYotCfguTeQVEOvzDwRuuudhOv2Od4cui+gvZFTAQQehrQxB776R2/CGHQKEgCOAFuJ5+M2//8KUzqHmVh8HueMoxHM4Jru/VyMwLtYDuxJwCAO7vj/DaCFKwBwNbGMSlpiAmlzWt4WzBwS8MmghnonP/AtrtVGaR5pXbdzkjpsQz0HMP5ADL/a//AkcGSvQde+QCp4ScDAD2xDw+TZJLj5mDoZhIOCVQQvxTHzmX1irjaMf6NB12YiA1eWPRx8dbQrtTMCBZp6FU3BjDJqTgS3uhHW2f0tqCHhl0EJshpf8C2u1cfQDHbouELANXNkq3NRvHwbuU/DEGPTQIPSXd2mSPH4tv9gfix1Xnr1R3/N/FjvQP36T6duxzE+C2LaiHBSwo7PeYwFbgBZiNsQzCaudnCtMVn8hpiPmH0j3Hu3vApM5mgWdTXeBHcyC1oouCrc+C7qvlLrP27ghMNHAt4VXL4RXSwEXG/58Kax7GVTA5z/9y/35T78vsT0Zf8Y6YPctzgrbNO9QQjwH7/nHVsBJAgHbCvEMDsmTv+QC/pR6moRlyVrhBFx2gm2vA+4pRBRTvaI9Bk0ZhD4kO9Hb/XwtlXtUIT5/Ur/ukxc/yUnw1Q2h5YYEc1ko4GIJiKv9UCHglUEJ8Ry85x8EHAy7oR0L8RzKTtKlneo0cSjg0Y/tVMBKjo4FXHaCWwIe7QK3Hzqljz7IH5RZj+V3rGLNoxryONSRN7oz1tIe8G9+de9wP1QIeGVQQjwH7/kHAQfDbmjHQjyLT6/kdUErlWnj7vpM2Cs/UsA+Sqk/ZkvAlEHoemnZ8av3moDzn+qvW6f0svrJ5CpEbNeAIeCooYSYERAwI/yFmA0uBRzYwH/9q4cKaAYu7wg83AVuPySu7+u/1wLW11tU3V6jAegYBex15qWOpemhG2c6xIyAgBnhL8RscFi50J87F7CPKtRSpXSBGw+1lzXWAj7fVNe65A5AxZ+NpuFBwGQ8GWrtTIaYERAwI/yFmIbjCYACpwIOe+JJAXuow9BF4OkuMEXAp2oOlmEHePE14O9+qePjGvBI2+62AfAkqLUzGeI5eM8/CDgYdkM7FmIajicAClwKKriA/SwK1oU7aeAG7aXdPQK+S5Py4r/pVmhLe8D7RMfHLOjhpt11C+BLUetmMsSz8J1/EHAw7IZ2LMQ0HE8AFDibBZ2Nd4HdzoKWyFnQczvBJvUyFrB+DfjP9z3XgM+3ya7q9RpNgc6WC/iQXPzDjxW29yKaMQkLxAAlxLPwnX8QcDAsx3YkxGxwKeCxT+5LwHM3pzQScGsMmm7g2qmye9ueBX2+SS4+lM9tz9gis1TAYlly8vwPRm9CKCaaBhCQoIV4Bsg/RVu4EPCCELPBsYAHP7oHAVcvmaPghQKe2QU+pYVU1W1etHXA4vH8wRf1oIfxRvQ2bkf43VNXbWA8DSAgQQvxPJB//w4BWw3xbM4/WniTHtx+O2Dy3cPxZKxhARO6wLvXaicscW1L2wnrMmuPOR9Nd2KxMwv65+9SJ21gPA0gIEEL8WyQfxCwxRDP4cu1vBXDzslOHK4FzMPAbhXcEfCMq8DlNmdyR6zmXtD19DvZ9TW9BGxvGZK8b8SLzc5CBSRoITZh4/kHAVsM8QyOqegdnd8l/YtQxAWSi/etBw/lXMHev1qs3BRcBOxWwcMXgaeHtD+/6t4N6av3+m+VgI0WIVldB/zlf214FiogQQuxGZvOPwjYYojpqKuD2dA2DAfVRDc7R3dlmvb+1WLlJmHTBc5cKni0CxzqNsAVtgQsOyC715vtgQAStBAbsPX8g4AthphOtVa0937AJ7lM9C7RJ8ievy1Xy/X91WrlpmEkYHcKHhGwydwxy1gRcHHbYh83ROfaAAIStBDPBfkHAdsMMR01ITbTtyTUKC4M6tcHT9fJxbV6as9fpytn9xZCQ8bzOQu6URsXd2kaE3B4Ay8XsGz9Ln7rYBk61gGvDkqIZ+I3/9gKGOuA7YV4Bns19Hy+6ZkFW64N1TdJ2u9e/5vaR6nvr9OVs3wPv3AC7r0d4ZSCzerFugu8VMDHVFyVdtL6ZRDw6qCEeBa+8w8CDoa/EM9ATIZ9/Oxp7yZs5Y6F+vD0j/flw31/LWqk0b57z/et3wn/N53T/D8voe9xrd9I/H92vUoBtx6vDNz7OpN6jQs4uIGXb0W587wXdOh2ACyAEuJZ+M4/CDgYdkM7FuI5nG/zr4DJrm/+fbk5g3bzHO3Xgb+2BPx9S3C2/y8F7Lqczv/F/YC7fy+/d9gqr0/AjLrAS2/GcON5L14IOGooIZ6D9/yDgINhN7RjIZ7LwDYchgK2XLlxgk2ELgTch+3ZWLqA2XWBlwq4vh2Xi1tyQcArgxLiOXjPPwg4GHZDOxbipag1om9jEHAwA48I2LqCOY9Bx3c/4NDtAFgAJcSMgIAZ4S/ENIbvB1wIeOAq79Q1YCuVoxPIwKMCtqzg0THowAaGgIFHKCFmBATMCH8hpjF5P+CBec7nJbOg7cNTwFYVzHkMGgIGHqGEmBEQMCP8hZjG9P2A+1f6ll1fBuuAi0IslGJnGVKTroIN69UjYDYGhoCBRyghZgQEzAh/IaZx/m5q47X+va5KARvthOVAwFZKcSHgroJN68V4DDo2AXNtAAEJWojZEE/+YScsiyGmIYegX301NvFe2+252jOrnnVlshe0GwG3i/EgYOJLmgp2I+CgBoaAgUdoIWZDPPkHAVsMMQ2h1LEZVIL6fkc9Ag5+NyTPxRgxvT8lAcZj0BAw8AgtxGyIJ/8gYIshpiHWoD9NksfPFKNdYUO8CZjzSWhhOtaEgEMaGAIGHqGFmA3x5B8EbDHERE7XLjeBEfg6OVifhJmFbnDPGHSzCxzMwBAw8AgtxGyIJ/8gYIshpjM1BL0QfwLmfBYKFiqYbxcYAgYeoYWYDfHkHwRsMcQ0xCxosRTJZm1aeDs5+Bt4mYKnBBzOwBAw8AgtxGyIJ/8gYIshpkGYBb0UP7Ogs46A+cyC1jFRcFu2+s0ZWHSBYxMw1gFHDSXEjIhIwFgHbC/ENCizoBfiTcAtA3NZB9xmvoI7suXWBYaAgUcoIWYEBMwIfyGmEWQWtLOeZhQCLm5WOCNkYwImdIG/vEuT5LHacOVYrtg+FHun5AnwVj1yLCbi7V78VL10P7LBigYEDDxCCTEjIGBG+AsxkfXMgs78XwWe3At6CLNrwZMC7jXwbRHbCxHbUsClf8VWZsU23sduFhzGdjjTgICBRyghZgQEzAh/IaazklnQvsvKFgh40bXg5ubQUwLOJfomN+znaynaY7l3d2nWw+5p8WPp5i83yWVWPAIBA35QQswICJgR/kJMZy2zoDPvXeAFAjZSsEEX+JQ++iB/UGPNyrK1fx+untwV4q1Gp8svZKf04hoCBuyghJgREDAj/IWYDV4r59fAiwRsoGADAe+rbbqPX70vLKuNLOe/l76tBFzf6/mPNxAwYAclxIyAgBnhL8SzOP/jL391f/4XJx1hCHiEeQqeHoNuG/jcUqiwrH7vKjHLaq+mYWk9YHlVOP9T+9XDn4L8ERovM3rV/GIg4HVBCTEjIGBG+AvxHO5SMfOmaHht43EWdKYbmO8s6MavBAU3vVv9QOkCt2OaW/YuKa/xFn8+qt9LAX++Loap33b0PQQEDDxCCTEjIGBG+AvxDI7J7u/FOOR+7K6CxvgVcBabgAkKrl8xPQbd+q0r4GfJLq3ifBA/Ffe4qmdBi/nS0sprFTDXBhCQoIWYDfHkH3bCshhiOmJ6jrwQeEpddIG9CzgxLcXHTli9L5m4GDwh4LEucHuGe27ZRx9OaeFVsQq8up1zKWC5YlilAgQMGEILMRviyT8I2GKI6cjtKEVD7WY9ku+Tg/XJOARxPhZhDLqJrtA/y2VIYlL0ISnnORfS1VYoKQ6zloZDwMAjtBCzIZ78g4AthpjO6gTM+WwchKTg2QJWg8wS2alVlj0XS32LPypLQ8AgDmghZkM8+cdMwP5DZcrSIehiP+hj4mcI2jGRGpikYMIYdBN9uPllZdmHK+3ir9DtZUvAWfEaDEEDdtBCzIZ48o+XgP1HypiF+XdInvwlF/Cn1NMkLNewPh3HSCYdbNIF3r1WO2E9+lhb9iiWIlVfuE6p/PoFAYMYoIWYDfHkHwRsyNL8K7cLvpx+6nxCCJjz+TgOdT5WQ8CjV4HL4ModsSrL7nMf78v7MMhdsiBgEAe0ELMhnvyDgA1ZnH+fXuUt9LM3VirTxvMs6KrIiGZBN+gqWHvFfAHnnd9XPXdDyp37n660uy48ud+QgLEOOGooIWZERAJmtQ7Yf6SMiSz/PAg4iWgdcIe2gnvvOEgeg/YABAw8QgkxIyBgM/xHypjI8s99T1P4K14BtxU8LeDABoaAgUcoIWYEBGyG/0gZszj/vvzm2bNnv/pgpTJtQpwcnq4CL98LepCha8EQ8PxiIOB1QQkxIyBgM/xHypil+Veu+nQxCTrMyeHHwA4FPKTglnJ5GBgCBh6hhJgRELAZ/iNlzOK9oJOvf8p+/jYpZ8VaJczJ4cXATgWc9e8SzbELDAEDj1BCzAgI2Az/kTJm8V7Qqut7cLIOCQJeQFfBEPDsYiDgdUEJMSMgYDP8R8qY5VtRNn+wSqCTw4eB3Qu4q+ABAQc1MAQMPEIJMSMgYDP8R8qYyATsZ73tfAPzmQXdIOm/2xGji8AQMPAIJcSMgIDN8B8pY5bfjlD+4GsvaAh47iuGDcyiCxybgLk2gIAELcRsiCf/sBOWIYv3gpbbFH658rQXtKcdp2YbmMdOWH2vgIAXEE8DCEjQQsyGePIPAjZkYf6J+7I/fvY0cdIBDnhyxLwndAPuY9AQMPAILcRsiCf/IGBDlubf+TtxZ/bdaxf+hYAtMLwXFosuMAQMPEILMRviyT8I2BAb+ffj8rfoJ+DJsRoDMx+DhoCBR2ghZkM8+QcBGxJd/vkrm/ORoUMagw5nYAgYeIQWYjbEk38QsCGL8u/83a/Ff6f0+Xr2guZRuD0g4AXE0wACErQQsyGe/IOADVmSf6drtf/VXZLQbv46l2CzoL/PZnaB+c6CZn4RODYBYx1w1FBCzIiIBIx1wGYsyL+Hq+SJ6vmebxMX+3CEFfAsA/NdB8y8CwwBA49QQswICNgM/5EyZkH+HZLLau7zfl3rgL8viicfHAjYEAgYeIQSYkZAwGb4j5Qx5vl3vtHGnX3thOWV/tvq2sHHXtAFpDHoUAaGgIFHKCFmBARshv9IGWOef43tn1d1Mwat/JULOHwXGAIGHqGEmBEQsBn+I2UMBDxeAVc1CCRgdmPQEDDwCCXEjICAzfAfKWMsDUGf0hUOQWcODcxOwL0G/vIuTZLH1TZn8tfdi5/kL6dUvwX0p1fafmjVPTqKndK+Gl6lBgEDj1BCzAgI2Az/kTJmQf7pE68OyeXIM01hcHK4MrBHAZtfBL5NFBdqdONQ/LorVn9rIS/+VHwLO6XlT2KvcMHbbAAIGHiEEmJGQMBm+I+UMQvy75RWXeC8xR1sYhcQeBa0qgLpCDGeBU29CNx990Oye5N79PO10mkuWdH5/TnXsvjmpQs4T4U38p5YKgsOu6dFahyTiw/Z+dvhVWoQMPAIJcSMgIDN8B8pY5bkX95Ay0FHMczoogPMQcBEA0cj4Bld4FP6qFjmLUeU6+9b6iddwHtl3qNKg4erJ3dqdKS8TLEf3KglNgFzbQABCVqI2RBP/mEnLEMW5Z8ceHwm/nGxCpiHgGmj0Ix3wjIWcH2J4fjVexHsKsjyR03AuXH1GQDH5GVzUl5jukATCBh4hBZiN3y6TpKL9+1Hh7+bZjHlHwRsyLL8+/m7p0LBbm5GyOXbqcvlwH4wGoNuWVP/VU650wSc/3h+V0/CEm3KXrsmcb4dHiCBgIFHaCF2QjFN4mX7UQjYPnYj5xTWbmFSuW0KuNWt1X893+T9W03Ax+RvrupJWPKZx8q5pzRJvh78hgYBA4/QQuyC/DR4I7bNb/r2OL6Nfjz5BwEbwtotXCoXu4GNxqBnCTjZvc+yT6n8fi8HqB+uqivGz54lyfMhA0PAwCO0ELuguIJzaHSBT+nFNQRsH8uxcwlrtbCp3JoMPNIFbtDaW2VcwKoVkUPT5cojraU57wfHoCFg4BFaiB1QXsFpbJiQn0d/HJ4ekcWUfxCwIazNwqdykRvYRMD6Rd8/3yvpFnSvAatWpRBz0lgULBjeKA0CBh6hhdgB5enTOBP2u2965icmOt13Cn0I+4GADWEtFh6zoIuqjB4o1rOgzQSsjZZJwY7Mgm4I+NBcgZRVf+glNgFjHXDUUELshHIAST8TDsnbvgUCcQoY64DNgIBpL5mYCs16HfD4ReDBd60W/p5vlHAH1wGXW08KEVcXf8XmaOX3/eGdSiFg4BFKiJ3QI2A5T3FkhV4W0wgMBGwIBEx8SdQCNu0Cy4VFn6/VRlYjO2EdE7ET1iexH9qx3o8yf9Ve7IRVzs7qAwIGHqGE2AldAasvpRCwC1xE0BGRCTggdi8D+9wLOjMU8LncC7rYEeuHtLkXdDlM9rbaNfoyqxcAy25xOSPrci2zoCHgqKGE2Anda8DlzurJ8D6tELAhbmLoBFaOa8OrclYNHIOA887vq8bdkH6+bdwNSRNwdvc0f+KbxiSTg+gLy7shiT8MAAEDj1BC7ITuLGgI2B1uYugEXo5rwaxyNg3sWcCmBnYOBAw8QgmxG3rXAWMI2g1WI+cWZo5rwq1yFg0MASsgYOARSojd0L8TFgTsBMuxcwk3xzVgVzl7BoaAFRAw8AglxI7Q9oKut4mDgJ3gIn6OYOc4HU6zoCWDi5G4z4IeFXBIA0PAwCOUELuivhsSBOwYB9FzBQQ86yXRCphrFzg2AXNtAAEJWojZEE/+YScsQyLLv9ACHjJw8HpNvgICNikmmgYQkKCFmA3x5B8EbEh0+ReaWHeFZjoGvQUBzy/XfpMEJLQQswECNsN/pIyJLv+CE6mBIWCTYiw0gCblumiUwL9DwM6AgA2JLv/Cs0IDQ8ADxQQSMNNWNn5oIWYDBGyG/0gZE13+MSBOA/PsAkPAvbholQAE7AwI2JDo8o8BE3dGYgoEbFAMBLwuaCFmAwRshv9IGRNZ/vGYbdw1MI96jb+i72cIeLwYC+uAjQp20SoBCNgZWAdsSGT5x0R0ywXsfR0w0y4wBNyLi1YJQMDOgIANiSz/mAi4Y2AI2BAIuBcXrRKAgJ0BARsSXf4xYellYN97QWcQsEkxywVsWLKTdglQQsyIuATcJlxt/EfKmOjyjwsLDRxAwCwvAkPA/ThplwAlxIyAgM3wHyljoss/NiwzMBcBhzawRwHXm+EXnL9Lk+SrD2PFQMDrghJiRkDAZviPlDHR5R8fFhkYAlb4E7B2OzjF+UY98nakGAh4XVBCzIh4BPzvXQEHrIz/SBkTXf7xYdFyYAhY4U3A3RuiH5OLD9n52+TRxxm1g4CjhhJiRkQl4NA10PAfKWMiyz8us6AlmoBjmAU9fhE4kIG9Cfig+r6Hqgtc3ol1P3JDVgh4ZVBCzAgI2Az/kTImsvxjJWDNwPEKeLQL/OVdmiSPX9/rv+5e/CR+frgqVXbM+5D5bwWqP3m+qUZ2f74V7/FmoIK+BFzq9pQ+ue/9Q38xixvAufU0KwUQoYWYDREJmBX+I2VMZPnHS8C1gZnVa+AVcwV8W0j1Qg3SFldRk92vxW/HYjT34Sr/vy3gU5oUovtS/OWyv4L+BKwq9nDVHHE+33Zqluh038lTU+CmZdo63eMcWQOIxKDgP1LGRJd/vIhsV2hNst2h546BD8nuTW7Rz9dKprl/Ref359ukHM0VD+d93ca8JtXxPeyeFh3LvXzRXTow18mXgB+u1BeCUsSK/HtC8vV966kQ8HrpHmfWJzAEbIb/SBkTXf4xIy4Dz7oIfEofqSU6SquntByrLX5S6j0k2phueYU1192d+rEU32GgCxxYwM+eJcnztoG1YiDgdUELMRsgYDP8R8qY6PKPG1EZeNYY9L7q2h6/eq9PXyp/FCI+6pOIqwusx+Rla6z3lHIUsHhgPzQ6nkHAq4MWYjZAwGb4j5Qx0eUfN6K6N+GogFsGbs1O0n8tRXtIHutDy/XMKzGzeN8YdNb03SD0NeC+R7RiIOB1QQsxGyBgM/xHypjo8o8dsRp4SsBln7Hn19JmYisLVD5yzQAAIABJREFUzavHcjRaPveo9yxP6YDlgs+C7vaJ9WIg4HVBCzEbIGAz/EfKmMjyj+Vs49zALOvV84oZF4EJAhbzsvo6wLK7K2dHF5yG5mAFXAdc9ny7StaKWboOeHY1Kxw1TRuHEmJGRCRgrAM2I7L84yk6YeCZRQRZBzzrInBraLZPwGIScf2kymTlHo+V6+7kLlS9BNwJay92wso+pQOD4/218yZgrg1t3FBCzAgI2Az/kTImsvxjK+C5hzGQgMfHoBvoF33/fN8YqS1U+3CVvNnXk6CrzqXwsqSY93Sb7Ab3Ww6yF7TqnJffEy7nzIKGgKOGEmJGQMBm+I+UMdHlH0vmGzjEXtACuoC10Vop3O4saDF/uN4QqxZ28efigdxzF8N3HApyN6RidFzeDWlwjy5ZDAS8LighZgQEbIb/SBkTXf7xJEYBT92HoVr4qxb8dtYBqxXA5YZY9Rh1dfFXrv3NX/xiuIu59vsBLyjbUdu0bSghZgQEbIb/SBkTXf4xZa6BOQl4uAu8e612wpKjz62dsEohl4PQ1aznajK0nPo8tP6oAAIewlHbtG0oIWYEBGyG/0gZE13+cWWmgUMJeM4Y9LncC7rYEeuHVNsLuhp7LveirExbLQAW06LrTaL75xqvW8BLynbVOG0aSogZAQGb4T9SxkSXf2yZZ+AYBJx3fl817oYkb2xU3A2p3kCqWGN0KLyrzZ4+JE/uEgjYEFet05ahhJgRELAZ/iNlTGT5x3MWtHrFLAOHmgU95yKwDyDgQVy1TluGEmJGQMBm+I+UMZHlH2cBzzIwKwEHNHBsAp7XAC4q3FXrtGVoIWZDRAJmhf9IGRNZ/rEW8Lw+cCABzxuDdg4EPIir1mnL0ELMBgjYDP+RMia6/GNNDNtCQ8AzioGA1wUtxGyAgM3wHyljoss/1sRwYwZeF4Eh4EFctU5bhhZiNkDAZviPlDHR5R9vIjNw+C7wqgW8rHBnzdOGoYWYDRCwGf4jZUx0+cecCAwMAdOLCSlgNLX2oYWYDRCwGf4jZYzb/Ku339U4FOtEj8W2Dt90X1fA+uQYgL+BIWB6MRDwuqCFmA0QsBn+I2WM0/zTbkBTc5fUN5OdLWDes6AlVAOHmgXN6yJwbAKetdxxYenO2qftQgkxIyISMNYBm+Ey/7q3YM2y87fVLWT3I+odqlwEAqZNhQ62Djjj1QWGgIdx1j5tF0qIGQEBm+E/Usa4zL9Da5PgnNN1cnGtBKzfYJZcuRgETDIwBKyAgIdx1j5tF0qIGQEBm+E/UsY4zL/yBrHF7dsl+93rfyvE+3B1OfRKD5VzCsHAwfaCziDgGcUsEvDS0t01UJuFEmJGQMBm+I+UMU4FXJq27ur+eF89fExe3KbJ7nV7j/5Ep3ORMo7/85pPPK8UsPP6ZF04XQSGgIdx10BtFkqIGQEBm+E/UsY4zL/yDu2tseby18PAXXIaAv6+EENs/5d94MHnFQJ2X5+sB0ZdYAh4BHct1FahhJgRELAZ/iNlTDgB75PnH7LsUzpyw3bWJ8c4U6PQIYegIWByMRDwuqCEmBEQsBn+I2WMi/xTC3zfTgi4QL9C7KNyvpgwMASsgIBHcNdCbRVKiBkBAZvhP1LGOBRw3zXgbMrHE5WLYha0YtzAIWdB9xoYAu4rBgJeF5QQMwICNsN/pIzxPAs6246Axw3MTsCBDBybgOc0gIuLd9dCbRVaiNkQkYBZ4T9SxnheB5xVxi37xcfOLKyxysUk4Ik+MAQsWLGAlxfvsInaKLQQswECNsN/pIzxvROWPgnr4kP+1zR5G6RyPmC7LTQETCwmrIDR2NqGFmI2QMBm+I+UMb72gn64KjVcXRq+7tsp2l/lfBCTgXsE/OVdmiQ7MVn9fFMvDRMjFp9e5X8ol3D//N3T/OGv3pcjGfmTiy9Vp7S12cqhfb0BAh7DYRu1TWghZgMEbIb/SBnj625IXQFn59u0515J/irnA64GJnWBy5Xa+XekloAP+hLuH9LiDxeFXE9peVmhLeDqRhwVEPAYDtuobUILMRsgYDP8R8qY6PIvMpgamCLg3KNf5x49f5cW353KdWX5X3Zv8v7xlezo5jJ+8VP+tPzLVvHnw+5p8YqmgLUbcVRAwGM4bKO2CS3EbICAzfAfKWOiy7/YYG/gQQEfy6sD5Sy6SsB7NcR8TC7Fg+V4cznrPX/aXfGKhoC1G3HUQMBjOGyjtgktxGyAgM3wHyljIsu/qGZBK4YMHLZehIvAx/bl+VLAlYgF2hz3/xBXi+XryinuDQFrN+KoiU3A9OWONsp32UhtEkqIGRGRgLEO2IzI8i9CAfcbOOw6YNIYtBhobqwQK8Wba/X8rpiEVXZ7NcR9nos+ckPA2o04aiDgMVw2UpuEEmJGQMBm+I+UMZHlX4wClreXaD8WgYCzo5gD/Yt/qCRcCviY/M1VOQmr0RuunyVHp7uTsCDgmbhspbYIJcSMgIDN8B8pY6LLvxjpMXDQvaAFhIvA2VmuL5LrtQW1gJPd++I+GuVjal70ZVaMSReT3iHghbhspbYIJcSMgIDN8B8pY6LLvyjpGpiRgMe3g/6cS7g1C/qY1HuMdgRcLVh6mUHAi3HZSm0RSogZAQGb4T9SxkSXf3EShYCHOKjxZO0acH2bK/0asNTtqVwVLJ4DAS/EZSu1RSghZgQEbIb/SBkTXf5FStvA/AVc38SqPftZF7A+C1rqtvhdiXnDArZTAafN1AahhJgRELAZ/iNlTHT5FystAwcXcN9F4CZ7sZO3oBRufYPnco6znIVVdYGPuW6rX2W3GQJeiNNmaoNQQswICNgM/5EyJrL8i3IWtKJp4NCzoAld4GO5xVV5v4xqxvMxETthFY/nT3v+h/z/z6/ENeBjvQtl7loIeCFOm6kNQgkxIyBgM/xHypjI8i9uAWsfJwIB13tBv1C/10uObpNq0rO8oZVCLAze1/ti5T9VF4SLR+MXMLkBtFQDp+3U9qCFmA2sK9eEcKhBD6xDvCoBt6dCB6/X5Bh09uWdus1R8au25vcu/8PjYoQ6O3/3LH/aM7EvR33hONf3k3sIeCl2/bN5aCFmA+vKtZg80qAP1iFmXTkDeO0LPS1gD0DA49g20MahhZgNrCvXZupIgz5Yh5h15UxgZeAZC5HcAQGPY11B24YWYjawrlybqSMN+mAdYtaVM4KTgSHg6WKMBWyrBvYdtGloIWYD68q1mTrSoA/WIWZdOTN4GhgCHigGAl4XtBCzgXXl2kwdadAH6xCzrpwhjAwMAU8WAwGvC1qI2cC6cm2mjjTog3WI1zULuqA0cPh6cRiDjk3A1OWO1qpgX0JbhhJiRrCuXJP2iRG6PrHAOsSrFLAycPh1wBAwoRgIeF1QQswI1pVrAgGbwTrE6xSwNDAHAXMYg4aAJ7AvoS1DCTEjWFeuCQRsBusQs67cAnIDh98LOoOAp4sxFbC9Kjiw0IahhJgRrCvXBAI2g3WIWVduCewEHMzAEPAEDiy0YSghZgTryjWBgM1gHWLWlVsEDwEz6AJDwBM4sNCGoYSYEawr1wQCNoN1iFlXbhl//SuHzwYBTxQTXsAwsE0oIWYE68o1gYDNYB1i1pVbRi5gBh8OAp4oBgJeF5QQM4J15ZpAwGawDvFKZ0ELhIBnH3rr9Qp/ERgCnsKBhrYLJcSMYF25JhCwGaxDvGoBfz/fwPbrFbwLHJuAiUK0WAcHGtoutBCzgXXl2kwdadAH6xCvWMDiJbMNDAFXL7NcjaFiDAVssw4uPLRZaCFmA+vKtZk60qAP1iFmXTkLhN8XGgIeLwYCXhe0ELOBdeXaTB1p0AfrELOunA2S4AoObWAIeAoXHtostBCzgXXl2kwdadAH6xCzrpwVghsYAh4thoGAYWCL0ELMBtaVazN1pEEfrEPMunJ2CG1gCHi0GAh4XdBCzAbWlWszdaRBH6xDzLpylghsYAh4tBgIeF3QQswG1pVrM3WkQR+sQ7zyWdDq/xkGdlGvUQN/eZcmyePX9+LnY6J49kb+Wv6++yb/+edb8bw3c2uXxSdg0jpgu5VwYqKNQgkxI1hXrgnWAZvBOsQrFrB2O0K6gX0L+LZw7sXHrBZwkjyRBj7UAv5ypX6+nFs9CJiAExNtFEqIGcG6ck0gYDNYh3gbAqYb2LOAD8lO9HY/X0vlHpOX4sHzJ/Vrtpd9X8k+efFTlt2lydu59YOAp3Fioo1CCTEjWFeuCQRsBusQs67cMhp3Qwp5HXhYwKf00Qf5w/lGmLUQcJY9XIlfzzePPmblA2WfeH4XGAKexImJNgolxIxgXbkmELAZrEPMunLLaN6OkKWB96Vxs+NX7zUB5z9dCut2bHtKIWAXjY8TFW0TSogZwbpyTSBgM1iHmHXlltG+H3A4BQ8J+HxTjzELagHLHu8xeXGbJjs1QUtxqJ5BBwKexomKtgklxIxgXbkmELAZrEPMunLLaAs4nIGHBFwOLJfUApajz4fGjCzBKa0GpelAwNM4UdE2oYSYEawr1wQCNoN1iFlXbhkdATMw8CwB75PnH7LsU1o9ejKZg7VKAduuhRsXbRJKiBnBunJNIGAzWId4I7OgC6YN7KZeA895uGp2aFsCLjilhabv0gTrgN20PW5ctEkoIWYE68o1gYDNYB3ibQl42sBeBaxfA/7zfecacPUsKePzbbIz6P/GJ2CKDm3Xwo2LNgktxGxgXbk2U0ca9ME6xCsWcO9LpgzsVcDanCrZzW3Ngi5QAj7fJBcf5tZNAgETcCOjLUILMRtYV67N1JEGfbAOMevKuSDMdeABA5/Soguc6/VlYx1w/ng5QH0Us7DyJ7y4732PSSBgAm5ktEVoIWYD68q1mTrSoA/WIWZdOScEMfBwF1iuMvp8nQjZajthiQ7wXvZ51e5XJuuPCiBgAm5ktEVoIWYD68q1mTrSoA/WIWZdOUcEMPCQgM/lXtByR6zWXtAP1+qXl3JrrM6aJCorFLD9ajiy0QahhZgNrCvXZupIgz5Yh5h15Vzh38DDF4o/v+reDUnsiiU4izsgXbzPurdpmAMETMCRjTYILcRsYF25NlNHGvTBOsSsK+cMTgZ2DgRMwJGNNggtxGxgXbk2U0ca9ME6xFubBV0weCHYVb0g4KFiTNYB26+GIxttEEqIGcG6ck2wDtgM1iFesYD71gFXDBkYAq5eZrkaQ8XwEDAMbAtKiBnBunJNIGAzWId4qwIeMrCzeoUzMARMwZGOtgclxIxgXbkmELAZrEPMunLL6O4F3cDzciQIeKAYCHhdUELMCNaVawIBm8E6xKwrt4wJAXs2MAQ8UIyBgF3Uw5WPNgclxIxgXbkmELAZrEPMunLLmBKwXwNDwAPFQMDrghJiRrCuXBMI2AzWIWZduWVMCngjBoaAKbjy0eaghJgRrCvXBAI2g3WIWVduGdMC9rogGALuLwYCXheUEDOCdeWaQMBmsA7xZmdBF7QN7K5eEHB/MUwEDANbghJiRrCuXBMI2AzWId66gNvD0A7rFcrAsQl42oVOKuJKSFuDFmI2sK5cm6kjDfpgHeIVC5j4kqaBIeDqZZarMVTMfAG7qYgzI20MWojZwLpybaaONOiDdYhZV84PvqZiQcC9xUDA64IWYjawrlybqSMN+mAdYtaV84QnA0PAvcVAwOuCFmI2sK5cm6kjDfpgHWLWlfPFug0MAZNwZqSNQQsxG1hXrs3UkQZ9sA4x68p5w4+BIeC+YiDgdUELMRtYV67N1JEGfbAOMevKecSHgSHgvmK4CBgGtgMtxGxgXbk2U0ca9ME6xJgFXVB0gl3WCwLuK2b2OmBXNXHnpE1BCTEjWFeuCdYBm8E6xCsWMG0dcIUysNN6hTEwBEzDnZM2BSXEjGBduSYQsBmsQwwB1wgDQ8DVyyxXY6gYCHhdUELMCNaVawIBm8E6xKwrtwzKXtBNXM/Fagv4kFyqH/bJ7hv5wzF/5JA8uS9+eXm+SSryR4/qp+LJ+R/fEkqFgGm4c9KmoISYEawr1wQCNoN1iFlXbhnzBezbwKdUqfbhKkleykf2uVIPSeHVroAPDQGf0lLVo0DANNw5aVNQQswI1pVrAgGbwTrErCu3DAMBuzZwS8DnG6XSY/KLq0v1wKOPwrL5v/JhZeWHq9Kz+0K9isPuaeP3ASBgIu6ktCUoIWYE68o1gYDNYB1i1pVbhomAHRu4PQa9V33d/e53N9K5skt8SJ6poemOgM/qWQX5w3fFM0aBgIm4k9KWoISYEawr1wQCNoN1iFlXbhlGAnZr4LaAlWIfrh59PEgVH8Tvh+SN6hl3BPxwddl8sXjlZKErE7C7qji00oaghJgRrCvXBAI2g3WIMQu6U8pMBc8qpPVkpVYx8+qUCtnKIebcxcdEPd4S8DF5cZsmu9fqN/HkPWEaFgRMxKGVNgQlxIxgXbkmELAZrEMMAXdLmWfgJQJWY8qi9yslq0wrft0L93YEfKinYxWPHpPLdhEdYhPwhAndVcWhlTYELcRsYF25NlNHGvTBOsQrFrD5S2YZeImApWyVhUV/9pReZqWP88c6At4nzz9k2adUPi6Hqx+upqdhQcBEHFppQ9BCzAbWlWszdaRBH6xDzLpywXB2IbjvIrDS7lEuQFIXgt+qJcLdWdAKOVWrWqA0OQ0LAibi0EobghZiNrCuXJupIw36YB1i1pULh6cbFEq3Ku3mGi4mOcvfxSYbQwKWzzul+nj0GBAwFYda2g60ELOBdeXaTB1p0AfrELOuXEg8GXj/6I9qyvP55slf1CTnUsjVIqNeAR/UH8ulxCOsS8Au6+LSS5uBFmI2sK5cm6kjDfpgHWLWlQuKn07wYff3xXZY+0f/pKY0H4rFwcmzloDLRUdijnR18fcwOQ0LAqbi0kubgRZiNrCuXJupIw36YB1i1pULixcDn9JSs8fkmXJqIeB6f0ptEtbFhyy7S/MnHMuh51M6tRQYAqbi0kubgRZiNrCuXJupIw36YB1izIIefgnNwMtucXS+KXd2zoWrnHqotoLubMRxXc27qhYAT9+RITYBj68DdlkXl17aDJQQM4J15ZpgHbAZrEO8YgEbrwOuIBl44T0G90m1z2Th21LA1QP1NeDzbZokF+/r0Wj59IlpWBAwFZde2gyUEDOCdeWaQMBmsA4xBDxaCkHBYW7yOwMImIpLL20GSogZwbpyTSBgM1iHmHXllmG2F3QLX+uRHAIBk3Eppq1ACTEjWFeuCQRsBusQs67cMqwIeAUGXpWA3VbGqZk2AiXEjGBduSYQsBmsQ8y6csuwI+D4DQwBk3Fqpo1ACTEjWFeuCQRsBusQs67cMiwJOHoDQ8BknJppI1BCzAjWlWsCAZvBOsSsK7cMWwKOXcEQMBmnZtoIlBAzgnXlmkDAZrAOMWZBU0oZMzBmQS8CAl4ZlBAzgnXlmkDAZrAOMQRMKmXEwBDwImbuhOW4Nk7VtA1oIWYD68q1mTrSoA/WIV6xgK2+ZNjAEPAi5gnYdW3cumkT0ELMBtaVazN1pEEfrEPMunKsiPZCMARMx62bNgEtxGxgXbk2U0ca9ME6xKwrx4tYDQwB03Hrpk1ACzEbWFeuzdSRBn2wDjHryjEjiVPBHgX86VptVV3xs9i8+vGbsWIg4HVBCzEbWFeuzdSRBn2wDjHryrEjSgP7E/ChullTwZcr9cjILYsh4JVBCzEbWFeuzdSRBn2wDjHryvEjRgN7E/ApTfK+7l15f8VM3OrpxU/FDYzn1G5O624Xt27aBLQQs4F15dpMHWnQh9sQj4/6df7aBrOg572ka2DMgi45qL7voeoCl/dRPIx0geetA55dp7m4ldMWoISYEawr1wTrgM1wGuLxUb/OXwmV4yE6C6+wuQ64pmNgCLjgfKO6vqe0fYPiU2pJwHOrNB/HdtoAlBC7wtIcBKZAwGa4DPH4qF/3r4TKQcATtBQMARecbx59FP8/XKn/aw7tr4CJTqdgCDhmusfUm+NszUFgCgRshssQj4/6df7qt3KBsbcXdIvILgT7EnCZeqWIK05p28gQ8HrpHlNfZ4u1OQhMgYDNcBji8VG/4b96qVxonAk4MgOHFvBprP3DEPTaoITYDZbmILAFAjbDqYDHRv0G/9rsgJRjqGv7vxSwg/dvHreMN4EFfCf7JcPFQMDrghJiJ9iag8AWCNgMhyEeH/Ub/GtDwN8XIlnd/4WA3by/PHLF7xlvgl4DPt8mu5H+LwS8OighdoKtOQhsgYDNCCBgNeo3KGA/lQuNuyFoga1T98s7MU/ztfrOfizahJ24dNX86/mmbjKGryj019SoYlZmQee1vvgwXswMAc+tkQmu/bR6KCF2gq05CGyBgM1wEWLVUr8dH/UzEzBmQdMoz91lPeBDqVzprmPVKqiI3Ra/XXyMQMA9c/7ySr+YqCsEvDIoIXaCrTkIbIGAzXAo4PFRv+ExmbHKQcBECgMvEvAh2Ynu7ed3ysDHwl1fbuS0kfyvb8Rfr0vllm3MLALuhDU2/74sZsZOWLNrZIBrP62e7iENK+DZcxAYM3WkQR+eZ0HXo35ms6BXI2D3L2nMxTLhlJayOkjHlgJW35lO6aMykMV3eN4C1tdhPlzln+zharrPDgGvjO4hDXkN2GAOAmOmjjTow+s64Mao37bXAXtg6SWkOjLqy1IlYNmY7Ku/Hr9S2/swF7C2E5EU8JEwaA4Br4zuIQ04C9pkDgJjpo406MPvTli6bY12wgIzWGZgfbBMxk3rAT+5LxsUDe4CNikGCbh2gq0DNpuDAFaGr72ge0b9TPaCBnMoFnLR0V+s+/QorvqWAv58nf/QY1sIGMRHuJ2wDOcggFXh625IfaN+BndDArOY6d9BAcvNAuroXXyEgME6CLEX9KI5CGBVsA4x68qtnZ4esEKu/O2ZvA4Bg/gIcTekRXMQwKpgHWLMgl76kgWzoPWrvM1rwO2//jmGZUhmxfSsA/ZTMvAE64CyrlyTiKrKCtbHbcUCdr0O2PgVNcU1qt//1J4Frf81qyd2QsAgPlgHlHXlmkRUVVawPm4Q8MJSLKwDfrhKXnwrd95oCrhaJXy+KR6HgEF8sA4o68o1iaiqrGB93FhXbhlu94K2g9oJ63xbXKVqCrjaJ+u62JkSAgYRwjqgrCvXJKKqsoL1cWNduWXEIOBqL+hkJ/bLawn4XO4FXeyIBQGDCGEdUNaVaxJRVVnB+rixrtwyohBwcb+j5/+Uii0Dju11i59fafdKgoBBjLAOKOvKNYmoqqxgfdxYV24ZcQi45Hw7uWeAIRAwCArrgLKuXJOIqsoK1seNdeWWEZeA3QEBg6CwDijryjWJqKqsYH3cMAt6YSkL7wfsAQgYBIV1QFlXrklEVWUF6+MGAS8sBQJeBuuzA9iAdYhZVw7YgHWIVyxgvvXyCwQMgsI6xKwrB2zAOsSsKwdsAAGDoLAOMevKARuwDjHrygEbQMAgKKxDzLpywAasQ8y6csAGEDAICusQs64csAHrELOuHLABBAyCwjrErCsHbMA6xKwrB2wAAYOgsA4x68oBG7AOMWZBL30JZkEvAuuAVw/rgLKuXJOIqsoK1sdtxQLGOmAFBAyCwjqgrCvXJKKqsoL1cYOAF5YCAS8DAl49rAPKunJNIqoqK1gfN9aVWwb2glZAwCAorAPKunJNIqoqK1gfN9aVWwYErICAQVBYB5R15ZpEVFVWsD5urCu3DAhYAQGDoLAOKOvKNYmoqqxgfdxYV24ZELACAgZBYR1Q1pVrElFVWcH6uLGu3DIgYAV3AYPV4yeVjAh9aIAHQifZCKEPjUP++tfQNeCCWWZYzrShYsD68ZNKRoQ+NMADoZNshNCHxiEQcIlZZljONId4OMN8nMTr+BismzsKCDWjIuJPp9kYfGIvL1l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Igoo+FtmZbRbgFoWZURPzpNJsViY5rvaJgpR8LAAAA4A0EDAAAAAQAAgYAAAACAAEDAAAAAYCAAQAAgABAwAAAAEAAIGAAAAAgABAwAAAAEAAIGAAAAAgABAwAAAAEAAIGAAAAAgABAwAAAAGAgAEAAIAAQMAAAABAACBgAAAAIAAQMAAAABAACBgAAAAIAAQMAAAABIC7gD9dJ8nFe+2Bn2/TJHn8xmURkv3uG6dlfHqVJLvX9y6LuHua2D1SOYdHH8cLjQbrARjAbiK1sX86tPAQYeefgQvn7/IP+tUH/SHK4W2ec8dEMpJVPY0NKYhzyzGkcUI4KyUWmAv4oOLzsnrgy5V65NJdEcWjNnOiW0bxyBNrAugWse/9YMu4Sxonaf+xiwLrARgsx2XjYv90aOEhws4/AxfON+qDvq0fohze/nNuOKsGG5uJIM4tx5DmCeGqlGjgLeBTmrwRmVHHZ5+8+Cl/JNWz2HIRgqPVnOiWcUp3b2TT4+5jHJPde3GkLH6O87dJ4yTtP3ZRYD0AA9hNpA7WT4cWPiLs+jOw4ZhcfBDnUH0KEQ5v+5ybHFHpa2wIQZxdjiGtE8Lt+FAE8BbwQX1rO1Rf3h6uVJflYO37cqcIwSm9uLaYGd0y9qq1OTr8GL0fbBGn6+TiWj9J7RfhDesB6MdyIrWxfzq08BBh55+BC+cblQmac6YPb+ecO9+FwqRnAAANbElEQVQ0LwJ1MGsJ5pdjRuuEcFRKRLAWcJmyp7Q9UnhKLZ2tvUXkafHHG3vtZreMstGxRs/HqE47ax2L/e71v+knzHB42GM9AP1YTqRBrJ0OLXxG2NVn4Ma5TgjC4W2fc3nmjh+m7nuSgji7HDPaJ4SbUmKCuYBVSjxctb8nWftK3ltE/h31bFXA7TLyxub8zuYcoJ6PcUrFEPSn1N5XzB/vm99Yh8PDHusB6MdyIg3iqofqM8IxjqMYcL6te/qEw9s+57Jj8uI2TYYTt/uepCDOLseM9gnhppSYYC3gsp/SGag4WdNKXxGi02iz3eyWcUz+5srqHKC+j3G6FiVcWG3+G5EYDA9/rAegF9uJNIS906GFxwg7+wysOKVJ8nWVcrTD2/xrMWtpMHG770kN4rxyjOicEE5KiYooBXyyN2Gjpwh5XdC1gBPVPbX1rb/vSP2QyvmFVpd3rEfAlgPQX4jlRBrA4unQwl+E3X0GVpyePUuS56VtTAS8T55/GEtcWwKeKseE7gnhopS4iFHAd3JWn6si1KUS1wK2fG2t50gdxJxLkds2G7boBazWHb61HoCeMuwnUqcI+bPN06GFtwg7/AzcOO+rMWgTARcMJu48Aet5NK+cOUyeEBHOIrEFawH3Xr043yY7e07pFlGOirRm5Vsto0w4aw3b8JUfu7kd/TXgRlvgyCxFGfYTqVNEZvt0aOEpwk4/AztmXp3tz9HBxJ13DXhSwFZOkMkTIqav8JZhLuBuP+V8I3t27opwIeB2GQ4EPDTR2m5utwQc7SxopwIucCngCsunQ+fdfUTY7WdgR51ztMM7V8BGs6Bnl2MABNwDawH3rGDLT9YXVtuCgUVyVkcOO2Xkn0J+67TXsPWsmHbRdrYnasS6Dth+AIZLcnkN2Prp0MJHhF1/Bi6UPdC+pYJjh7d12Uf9chyct2S8I8DMckzRTwh3pUQDbwF393Cx3hQMbBNjtd3s3abqjdULtH17hl38Lsv+9drqAWsKOOKdsKwHYAi3Anb93cdHhCP8/mbGvpyVUX1e2h5VrclR4k1G9g0z3AlrdjmmtCZhOSolGngLWN/FVHbpHq7KUQxrX5naRSjstpvdMm7VI062tFZFlDvPWv1uWV9Pkp8i4r2grQdgAKcCdnA6tHAfYfefgQvlGXl5P+sEap5zD9dTL+k2NrQgzi3HkOKEcFxKNDAXsHYfDxmxY3UZwd7Z2ipCYbnd7JZh/VZFnSLO34ki7K5xbwk45rshubhXVA9OBezidGjhPMIePgMX5N2QVM7NOIFa59xZ3Dtq9CXdxoYUxNnlmNEQsLNSooG7gAEAAIBVAgEDAAAAAYCAAQAAgABAwAAAAEAAIGAAAAAgABAwAAAAEAAIGAAAAAgABAwAAAAEAAIGAAAAAgABAwAAAAGAgAEAAIAAQMAAAABAACBgAAAAIAAQMAAAABAACBgAAAAIAAQMAAAABAACBgAAAAIAAQMAAAABgIABAACAAEDAAAAAQAAgYAAAACAAEDAAAAAQAAgYAAAACAAEDAAAAAQAAgYAAAACAAEDAAAAAYCAAQAAgABAwAAAAEAAIGAAAAAgABAwAAAAEAAIGAAAAAgABAwAAAAEYOMCPjz+1Yfixy+/efq27ymn9LLx+/nm0Ue7lfjyW7vvB6LnmCh2L34iPV8l5UgiTWTtsf3Xg+0kB24oMyV59ob0/KFEOCYvh18kE2v0GTaht4cryOqtCzhJntzLn843SRJGwO0CAKia1YSWbDIpxxJpPGtPaZ7659vk4mP9fCRlFNSZQvOjiYBVYvkS8Iz2cAVZDQHvvpE/nVIIGHChbOy+3CSk5Fgo4L34FpqfC+W3UVmD3rMBMKPMlPMPadGSjWPSfPltoawJOIqs3ryAf5GqBD48+lsIGDCh6m08XJGybZmAZVch+z8fsi//7Zv6BXWzBfhS90sPJLlsR8BxZPXmBfy1Csn55nKvEvjuaZI8VtdTvrxKkhf/qvLh03XxcB30/Kc/3ibJV/Iq8pd3+evUz4dH/+86efRBe6h45ovs/C7/977xfody9Kh6pHyDhyvSd1qwPqpmtci2Ojf2u9/lOXTxXvzcSLCPKpFOqWpixDtoCVS8j57c18nu16qx21fN2LEeZaS15yAwtYCL9qtOFS3Ee5kI4sditkCntVLvI/Jj91omUP2UooUqSqpTSE9Fgev2sPvhV5DVmxfwy0ORm29lAotLwUkxaiFGpZO8i3yZFWkhUqYp4P8tZ8p8Uz5X/Sw60/kbaA/lz/xb8eObmzK76vcrE65+pHyDhoDPt2ny/J7hGApwgNYDLsfRitzY13nWTLBCwOcblTSiyW0LeCC5H66qLsex7nxgYCYKqiHob9V0AS1VtBC3BNzTWh21NqjOD/kUXcB6CmmpqKrguD3sfvgVZDUEfJJj0IdHH6WAD8ku/0b3Kc1TIA9s/uXsLhVX4Y7JxR/k16u3DQHnKZSd9+IJ++TrPP5frlTqyJzUHsqfmX+Bu8uT5EP2g8gU7f2qKQ71I4ek0/WV7erdf70/oFO8Bcpm9fO1+EHPjb1I0PNNK+e0IWj10t4LJ93kTlRylz0EfcBbqR8wpzUJq9FQ1SFuCbintapHTL7Ir3D6U7TE0lJIT0WJz/awLDH6rIaA5WUBMT1uL5NWhVoM5BWDeYc6geW3qoaAX2bN+B5Uwr1sFiGe+TYr8ls+XXu/IuH0R5pvUL9xdvya3TUM4IK6WRVTOPXc2BftbO3XQ1PAZZ+5OVIinjCU3PVz9ZaufDZgTZUpX/1B/KqlSrf9qoegFXprVQj4fevtD00B6ynUSUWf7WFZYvRZDQHLUIsL9kLA5RckEdkis1TWlmn+5F4XcD3al//2+fe/eVUMnhShrx5Sz1SvFAmnv59KuMYj3QsVRVFn4qRYEDlls/pYXI9r5EbdlGaNBKsnYR0awzQF4oFmcss2TbtAmMnU/Ke6qdsza6pAH8W12/RCXiLVU6UbYk3AndbqqPq0SZ5yxdLz+im1gPUUaqZi5qk9VGdG+YbxZzUELC+rHuS4jC7g3TdaNB+uynQQydIWsGzx3tXjQEW+aA+p19QJp7+fSpfGI10Bl1fz2M0hAE5orLls5IbW6rUTrGgKxX+dS13NpqqR3HWblJ8ND/+jegm3pgr0cSw7sLJV0lNlRMA9rZW6wntbjbroT+kTcP6GQwJ22h6OCDjKrIaAxSiHXKA92gOuOxT9PeB9svvlb3//00FLOO2hdsI1OijFNz7tkT4Bqz9zSx/ghoaAG7mhtXrtBCu7xXJCViuDKH0FmZn/82OzJMCbMlP2chKSniojAu5prapZB795qq4aa08x6AE7bg+rEqPPaghYzFf/v+nbbPwacJ0CvdeAiyxQj6h80R9qJ5z+fuU1D+2RwSFodlMIgBuauw7puVG3ep0EK5vCY/Kmsz6ScrVM/n94W72CWVMF+igz5UHOd9JTpdt+iR81Z+mtlZ5xpyuxAkN7ytA14I6AvbWHVYnRZzUELDLrmciE9izo/IHLe/GjnFK3eyOn+rcmYZXTANX0hS/XiZ5w9UOdhNPeL8+c/3zfKKEv4Q7FGcRvM1PggKaA9dzQBdxKMJVIIsMep+1ZKwPzRVNtvqhqIY8XH7K7X2f4shcJVaaoQehGQ1WH+CD6x7IpUwLutFbyfU7qSvKdWgJZP6VsodqzoLsC9tYeliVGn9UQsPzyWH3nGloHfFtdkGgMQT8tHizXxCVavmgPdRJOez9ZzMvGI8Ub6OuA1TKk9Mm3+Wnya//HCfilte+ulhuNIehmghWJJAf7iimkU+uAZb4WKyZVn0M+522mN6yAMdqWLUmzodJDXDdlxRB0p7WqJmElavGu/hSVWN11wN0haKftYZcVZDUEnBWT4rOenbDEPi1FyOQeMS8al1nyhPtdnibP5cjKbR76x6//Na0n7WkPdROufr8s+0F+Y9Me6RGwnB+R//X8TttbHKyV9sb3dW7ok7DaCVYkUv7qJ0VXeHwnrOTin+s9g8qm6XQtNz/IsOI8CupMyeUjmg2tYdFCfCp3iFLO6rZW9U5YyXPRDdafohKrZyesjoCdtoddVpDVGxfwIthdTwBAsB9aN9mh3LWj+3x+u+YCI7zdRZBPexhTVkPA5rBJOAA0PqXTMwVOqdhbV200VNw3pgn2PI2dZog9EL49jDCrIWBzwiccAG3EpbbpPk954awYoEu70+6ZXSsDc2mG2EuBodvDCLMaAjYnfMIB0ObbZEeZpaeuyL0pfju2+8wHTLePnmaIPZQXvj2ML6shYAAAACAAEDAAAAAQAAgYAAAACAAEDAAAAAQAAgYAAAACAAEDAAAAAYCAAQAAgABAwAAAAEAAIGAAAAAgABAwAAAAEAAIGAAAAAgABAwAAAAEAAIGAAAAAgABAwAAAAGAgAEAAIAAQMAAAABAACBgAAAAIAAQMAAAABAACBgAAAAIAAQMAAAABAACBgAAAAIAAQMAAAABgIABAACAAEDAAAAAQAAgYAAAACAAEDAAAAAQAAgYAAAACAAEDAAAAAQAAgYAAAACAAEDAAAAAYCAAQAAgABAwAAAAEAA/j/HyPgHzXi8lAAAAABJRU5ErkJggg=="/>
        <xdr:cNvSpPr>
          <a:spLocks noChangeAspect="1" noChangeArrowheads="1"/>
        </xdr:cNvSpPr>
      </xdr:nvSpPr>
      <xdr:spPr>
        <a:xfrm>
          <a:off x="8566785" y="1990725"/>
          <a:ext cx="10287000" cy="868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"/>
    </sheetView>
  </sheetViews>
  <sheetFormatPr defaultColWidth="9" defaultRowHeight="14.25" outlineLevelCol="5"/>
  <cols>
    <col min="1" max="1" width="22.5666666666667" customWidth="1"/>
    <col min="2" max="2" width="5.425" customWidth="1"/>
    <col min="3" max="3" width="53.5666666666667" customWidth="1"/>
    <col min="4" max="4" width="62.2833333333333" customWidth="1"/>
    <col min="5" max="5" width="24.8583333333333" customWidth="1"/>
    <col min="6" max="6" width="8.425" customWidth="1"/>
  </cols>
  <sheetData>
    <row r="1" ht="15" spans="1:6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2" t="s">
        <v>5</v>
      </c>
    </row>
    <row r="2" spans="1:6">
      <c r="A2" s="53" t="s">
        <v>6</v>
      </c>
      <c r="B2" s="54">
        <v>21</v>
      </c>
      <c r="C2" s="54" t="s">
        <v>7</v>
      </c>
      <c r="D2" s="54" t="s">
        <v>8</v>
      </c>
      <c r="E2" s="54" t="s">
        <v>9</v>
      </c>
      <c r="F2" s="55" t="s">
        <v>10</v>
      </c>
    </row>
    <row r="3" spans="1:6">
      <c r="A3" s="56" t="s">
        <v>11</v>
      </c>
      <c r="B3" s="57">
        <v>13</v>
      </c>
      <c r="C3" s="57" t="s">
        <v>12</v>
      </c>
      <c r="D3" s="57" t="s">
        <v>13</v>
      </c>
      <c r="E3" s="57" t="s">
        <v>14</v>
      </c>
      <c r="F3" s="58" t="s">
        <v>10</v>
      </c>
    </row>
    <row r="4" spans="1:6">
      <c r="A4" s="56" t="s">
        <v>15</v>
      </c>
      <c r="B4" s="57">
        <v>59</v>
      </c>
      <c r="C4" s="57" t="s">
        <v>16</v>
      </c>
      <c r="D4" s="57" t="s">
        <v>13</v>
      </c>
      <c r="E4" s="57" t="s">
        <v>17</v>
      </c>
      <c r="F4" s="58" t="s">
        <v>10</v>
      </c>
    </row>
    <row r="5" spans="1:6">
      <c r="A5" s="56" t="s">
        <v>18</v>
      </c>
      <c r="B5" s="57">
        <v>59</v>
      </c>
      <c r="C5" s="57" t="s">
        <v>16</v>
      </c>
      <c r="D5" s="57" t="s">
        <v>13</v>
      </c>
      <c r="E5" s="57" t="s">
        <v>19</v>
      </c>
      <c r="F5" s="58" t="s">
        <v>10</v>
      </c>
    </row>
    <row r="6" spans="1:6">
      <c r="A6" s="56" t="s">
        <v>20</v>
      </c>
      <c r="B6" s="57">
        <v>23</v>
      </c>
      <c r="C6" s="57" t="s">
        <v>21</v>
      </c>
      <c r="D6" s="57" t="s">
        <v>13</v>
      </c>
      <c r="E6" s="57" t="s">
        <v>22</v>
      </c>
      <c r="F6" s="58" t="s">
        <v>10</v>
      </c>
    </row>
    <row r="7" spans="1:6">
      <c r="A7" s="56" t="s">
        <v>23</v>
      </c>
      <c r="B7" s="57">
        <v>41</v>
      </c>
      <c r="C7" s="57" t="s">
        <v>24</v>
      </c>
      <c r="D7" s="57" t="s">
        <v>25</v>
      </c>
      <c r="E7" s="57" t="s">
        <v>26</v>
      </c>
      <c r="F7" s="58" t="s">
        <v>10</v>
      </c>
    </row>
    <row r="8" spans="1:6">
      <c r="A8" s="56" t="s">
        <v>27</v>
      </c>
      <c r="B8" s="57">
        <v>45</v>
      </c>
      <c r="C8" s="57" t="s">
        <v>28</v>
      </c>
      <c r="D8" s="57" t="s">
        <v>13</v>
      </c>
      <c r="E8" s="57" t="s">
        <v>29</v>
      </c>
      <c r="F8" s="58" t="s">
        <v>10</v>
      </c>
    </row>
    <row r="9" spans="1:6">
      <c r="A9" s="56" t="s">
        <v>30</v>
      </c>
      <c r="B9" s="57" t="s">
        <v>31</v>
      </c>
      <c r="C9" s="57" t="s">
        <v>16</v>
      </c>
      <c r="D9" s="57" t="s">
        <v>32</v>
      </c>
      <c r="E9" s="57" t="s">
        <v>33</v>
      </c>
      <c r="F9" s="58" t="s">
        <v>10</v>
      </c>
    </row>
    <row r="10" spans="1:6">
      <c r="A10" s="56"/>
      <c r="B10" s="57" t="s">
        <v>34</v>
      </c>
      <c r="C10" s="57"/>
      <c r="D10" s="57" t="s">
        <v>35</v>
      </c>
      <c r="E10" s="57" t="s">
        <v>36</v>
      </c>
      <c r="F10" s="58"/>
    </row>
    <row r="11" spans="1:6">
      <c r="A11" s="56"/>
      <c r="B11" s="57" t="s">
        <v>37</v>
      </c>
      <c r="C11" s="57"/>
      <c r="D11" s="57" t="s">
        <v>38</v>
      </c>
      <c r="E11" s="57" t="s">
        <v>39</v>
      </c>
      <c r="F11" s="58"/>
    </row>
    <row r="12" ht="15" spans="1:6">
      <c r="A12" s="59"/>
      <c r="B12" s="60"/>
      <c r="C12" s="61"/>
      <c r="D12" s="62"/>
      <c r="E12" s="60"/>
      <c r="F12" s="63"/>
    </row>
    <row r="13" ht="15" spans="1:6">
      <c r="A13" s="64"/>
      <c r="B13" s="65"/>
      <c r="C13" s="65"/>
      <c r="D13" s="65"/>
      <c r="E13" s="65"/>
      <c r="F13" s="66"/>
    </row>
    <row r="14" spans="1:6">
      <c r="A14" s="53" t="s">
        <v>40</v>
      </c>
      <c r="B14" s="54">
        <v>68</v>
      </c>
      <c r="C14" s="54" t="s">
        <v>41</v>
      </c>
      <c r="D14" s="54" t="s">
        <v>42</v>
      </c>
      <c r="E14" s="54" t="s">
        <v>43</v>
      </c>
      <c r="F14" s="55" t="s">
        <v>44</v>
      </c>
    </row>
    <row r="15" spans="1:6">
      <c r="A15" s="56" t="s">
        <v>45</v>
      </c>
      <c r="B15" s="57">
        <v>70</v>
      </c>
      <c r="C15" s="57" t="s">
        <v>46</v>
      </c>
      <c r="D15" s="57" t="s">
        <v>47</v>
      </c>
      <c r="E15" s="57" t="s">
        <v>48</v>
      </c>
      <c r="F15" s="58" t="s">
        <v>10</v>
      </c>
    </row>
    <row r="16" spans="1:6">
      <c r="A16" s="56" t="s">
        <v>49</v>
      </c>
      <c r="B16" s="57">
        <v>58</v>
      </c>
      <c r="C16" s="57" t="s">
        <v>41</v>
      </c>
      <c r="D16" s="57" t="s">
        <v>50</v>
      </c>
      <c r="E16" s="57" t="s">
        <v>51</v>
      </c>
      <c r="F16" s="58" t="s">
        <v>10</v>
      </c>
    </row>
    <row r="17" ht="15" spans="1:6">
      <c r="A17" s="59" t="s">
        <v>52</v>
      </c>
      <c r="B17" s="61">
        <v>45</v>
      </c>
      <c r="C17" s="61" t="s">
        <v>46</v>
      </c>
      <c r="D17" s="61" t="s">
        <v>53</v>
      </c>
      <c r="E17" s="61" t="s">
        <v>54</v>
      </c>
      <c r="F17" s="63" t="s">
        <v>10</v>
      </c>
    </row>
    <row r="19" ht="15" customHeight="1" spans="1:6">
      <c r="A19" s="67" t="s">
        <v>55</v>
      </c>
      <c r="B19" s="67"/>
      <c r="C19" s="67"/>
      <c r="D19" s="67"/>
      <c r="E19" s="67"/>
      <c r="F19" s="67"/>
    </row>
    <row r="20" spans="1:6">
      <c r="A20" s="67"/>
      <c r="B20" s="67"/>
      <c r="C20" s="67"/>
      <c r="D20" s="67"/>
      <c r="E20" s="67"/>
      <c r="F20" s="67"/>
    </row>
    <row r="21" spans="1:6">
      <c r="A21" s="67"/>
      <c r="B21" s="67"/>
      <c r="C21" s="67"/>
      <c r="D21" s="67"/>
      <c r="E21" s="67"/>
      <c r="F21" s="67"/>
    </row>
  </sheetData>
  <mergeCells count="4">
    <mergeCell ref="A9:A12"/>
    <mergeCell ref="C9:C12"/>
    <mergeCell ref="F9:F12"/>
    <mergeCell ref="A19:F21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"/>
    </sheetView>
  </sheetViews>
  <sheetFormatPr defaultColWidth="9" defaultRowHeight="14.25" outlineLevelCol="6"/>
  <cols>
    <col min="1" max="1" width="13.8583333333333" customWidth="1"/>
    <col min="2" max="2" width="7.85833333333333" customWidth="1"/>
    <col min="3" max="3" width="14" customWidth="1"/>
    <col min="4" max="4" width="16.425" customWidth="1"/>
    <col min="5" max="5" width="11.7083333333333" customWidth="1"/>
    <col min="6" max="7" width="10.5666666666667" customWidth="1"/>
  </cols>
  <sheetData>
    <row r="1" ht="15" spans="3:7">
      <c r="C1" s="34" t="s">
        <v>56</v>
      </c>
      <c r="D1" s="34"/>
      <c r="E1" s="34"/>
      <c r="F1" s="34"/>
      <c r="G1" s="34"/>
    </row>
    <row r="2" spans="1:7">
      <c r="A2" s="21" t="s">
        <v>57</v>
      </c>
      <c r="B2" s="23" t="s">
        <v>58</v>
      </c>
      <c r="C2" s="21" t="s">
        <v>59</v>
      </c>
      <c r="D2" s="22" t="s">
        <v>60</v>
      </c>
      <c r="E2" s="22" t="s">
        <v>61</v>
      </c>
      <c r="F2" s="22" t="s">
        <v>62</v>
      </c>
      <c r="G2" s="23" t="s">
        <v>63</v>
      </c>
    </row>
    <row r="3" spans="1:7">
      <c r="A3" s="35" t="s">
        <v>64</v>
      </c>
      <c r="B3" s="36" t="s">
        <v>65</v>
      </c>
      <c r="C3" s="37">
        <v>344.5708</v>
      </c>
      <c r="D3" s="38">
        <v>345.6162</v>
      </c>
      <c r="E3" s="38">
        <v>275.5403</v>
      </c>
      <c r="F3" s="38">
        <v>130.75344</v>
      </c>
      <c r="G3" s="39">
        <v>320.5391</v>
      </c>
    </row>
    <row r="4" spans="1:7">
      <c r="A4" s="35" t="s">
        <v>66</v>
      </c>
      <c r="B4" s="36" t="s">
        <v>65</v>
      </c>
      <c r="C4" s="37">
        <v>269.6047</v>
      </c>
      <c r="D4" s="38">
        <v>311.0123</v>
      </c>
      <c r="E4" s="38">
        <v>179.5583</v>
      </c>
      <c r="F4" s="38">
        <v>56.11407</v>
      </c>
      <c r="G4" s="39" t="s">
        <v>67</v>
      </c>
    </row>
    <row r="5" spans="1:7">
      <c r="A5" s="35" t="s">
        <v>68</v>
      </c>
      <c r="B5" s="36" t="s">
        <v>65</v>
      </c>
      <c r="C5" s="37">
        <v>313.6084</v>
      </c>
      <c r="D5" s="38" t="s">
        <v>67</v>
      </c>
      <c r="E5" s="38" t="s">
        <v>67</v>
      </c>
      <c r="F5" s="38" t="s">
        <v>67</v>
      </c>
      <c r="G5" s="39" t="s">
        <v>67</v>
      </c>
    </row>
    <row r="6" spans="1:7">
      <c r="A6" s="35" t="s">
        <v>69</v>
      </c>
      <c r="B6" s="36" t="s">
        <v>65</v>
      </c>
      <c r="C6" s="37">
        <v>288.9678</v>
      </c>
      <c r="D6" s="38" t="s">
        <v>67</v>
      </c>
      <c r="E6" s="38">
        <v>271.775</v>
      </c>
      <c r="F6" s="38">
        <v>61.97078</v>
      </c>
      <c r="G6" s="39" t="s">
        <v>67</v>
      </c>
    </row>
    <row r="7" spans="1:7">
      <c r="A7" s="35" t="s">
        <v>70</v>
      </c>
      <c r="B7" s="36" t="s">
        <v>65</v>
      </c>
      <c r="C7" s="37">
        <v>267.7498</v>
      </c>
      <c r="D7" s="38">
        <v>171.7444</v>
      </c>
      <c r="E7" s="38">
        <v>200.6328</v>
      </c>
      <c r="F7" s="38" t="s">
        <v>67</v>
      </c>
      <c r="G7" s="39">
        <v>274.5045</v>
      </c>
    </row>
    <row r="8" spans="1:7">
      <c r="A8" s="35" t="s">
        <v>71</v>
      </c>
      <c r="B8" s="36" t="s">
        <v>65</v>
      </c>
      <c r="C8" s="37">
        <v>228.1279</v>
      </c>
      <c r="D8" s="38">
        <v>214.1146</v>
      </c>
      <c r="E8" s="38">
        <v>223.88</v>
      </c>
      <c r="F8" s="38">
        <v>90.25121</v>
      </c>
      <c r="G8" s="39" t="s">
        <v>67</v>
      </c>
    </row>
    <row r="9" spans="1:7">
      <c r="A9" s="35" t="s">
        <v>72</v>
      </c>
      <c r="B9" s="36" t="s">
        <v>65</v>
      </c>
      <c r="C9" s="37" t="s">
        <v>67</v>
      </c>
      <c r="D9" s="38">
        <v>202.1319</v>
      </c>
      <c r="E9" s="38">
        <v>166.8577</v>
      </c>
      <c r="F9" s="38">
        <v>53.99711</v>
      </c>
      <c r="G9" s="39" t="s">
        <v>67</v>
      </c>
    </row>
    <row r="10" spans="1:7">
      <c r="A10" s="35" t="s">
        <v>73</v>
      </c>
      <c r="B10" s="36" t="s">
        <v>65</v>
      </c>
      <c r="C10" s="37">
        <v>310.6959</v>
      </c>
      <c r="D10" s="38">
        <v>261.6746</v>
      </c>
      <c r="E10" s="38">
        <v>253.3673</v>
      </c>
      <c r="F10" s="38">
        <v>74.82913</v>
      </c>
      <c r="G10" s="39" t="s">
        <v>67</v>
      </c>
    </row>
    <row r="11" spans="1:7">
      <c r="A11" s="35" t="s">
        <v>74</v>
      </c>
      <c r="B11" s="36" t="s">
        <v>65</v>
      </c>
      <c r="C11" s="37">
        <v>269.1699</v>
      </c>
      <c r="D11" s="38">
        <v>257.894</v>
      </c>
      <c r="E11" s="38">
        <v>324.876</v>
      </c>
      <c r="F11" s="38">
        <v>114.4873</v>
      </c>
      <c r="G11" s="39">
        <v>362.6347</v>
      </c>
    </row>
    <row r="12" spans="1:7">
      <c r="A12" s="35" t="s">
        <v>75</v>
      </c>
      <c r="B12" s="36" t="s">
        <v>65</v>
      </c>
      <c r="C12" s="37">
        <v>315.9425</v>
      </c>
      <c r="D12" s="38" t="s">
        <v>67</v>
      </c>
      <c r="E12" s="38" t="s">
        <v>67</v>
      </c>
      <c r="F12" s="38" t="s">
        <v>67</v>
      </c>
      <c r="G12" s="39" t="s">
        <v>67</v>
      </c>
    </row>
    <row r="13" spans="1:7">
      <c r="A13" s="35" t="s">
        <v>76</v>
      </c>
      <c r="B13" s="36" t="s">
        <v>65</v>
      </c>
      <c r="C13" s="37">
        <v>286.6516</v>
      </c>
      <c r="D13" s="38">
        <v>295.9854</v>
      </c>
      <c r="E13" s="38">
        <v>326.6613</v>
      </c>
      <c r="F13" s="38">
        <v>108.99317</v>
      </c>
      <c r="G13" s="39" t="s">
        <v>67</v>
      </c>
    </row>
    <row r="14" spans="1:7">
      <c r="A14" s="35" t="s">
        <v>77</v>
      </c>
      <c r="B14" s="36" t="s">
        <v>65</v>
      </c>
      <c r="C14" s="37">
        <v>351.1579</v>
      </c>
      <c r="D14" s="38" t="s">
        <v>67</v>
      </c>
      <c r="E14" s="38" t="s">
        <v>67</v>
      </c>
      <c r="F14" s="38" t="s">
        <v>67</v>
      </c>
      <c r="G14" s="39" t="s">
        <v>67</v>
      </c>
    </row>
    <row r="15" spans="1:7">
      <c r="A15" s="35" t="s">
        <v>78</v>
      </c>
      <c r="B15" s="36" t="s">
        <v>65</v>
      </c>
      <c r="C15" s="37" t="s">
        <v>67</v>
      </c>
      <c r="D15" s="38" t="s">
        <v>67</v>
      </c>
      <c r="E15" s="38">
        <v>288.7893</v>
      </c>
      <c r="F15" s="38" t="s">
        <v>67</v>
      </c>
      <c r="G15" s="39" t="s">
        <v>67</v>
      </c>
    </row>
    <row r="16" spans="1:7">
      <c r="A16" s="35" t="s">
        <v>79</v>
      </c>
      <c r="B16" s="36" t="s">
        <v>65</v>
      </c>
      <c r="C16" s="37">
        <v>219.7875</v>
      </c>
      <c r="D16" s="38">
        <v>164.5473</v>
      </c>
      <c r="E16" s="38">
        <v>201.5278</v>
      </c>
      <c r="F16" s="38">
        <v>57.86447</v>
      </c>
      <c r="G16" s="39" t="s">
        <v>67</v>
      </c>
    </row>
    <row r="17" spans="1:7">
      <c r="A17" s="35" t="s">
        <v>80</v>
      </c>
      <c r="B17" s="36" t="s">
        <v>65</v>
      </c>
      <c r="C17" s="37">
        <v>281.8773</v>
      </c>
      <c r="D17" s="38">
        <v>270.6052</v>
      </c>
      <c r="E17" s="38">
        <v>222.0442</v>
      </c>
      <c r="F17" s="38">
        <v>126.06404</v>
      </c>
      <c r="G17" s="39" t="s">
        <v>67</v>
      </c>
    </row>
    <row r="18" spans="1:7">
      <c r="A18" s="40" t="s">
        <v>81</v>
      </c>
      <c r="B18" s="41" t="s">
        <v>65</v>
      </c>
      <c r="C18" s="42">
        <v>288.8447</v>
      </c>
      <c r="D18" s="43">
        <v>329.8053</v>
      </c>
      <c r="E18" s="43">
        <v>294.777</v>
      </c>
      <c r="F18" s="43">
        <v>85.33884</v>
      </c>
      <c r="G18" s="44" t="s">
        <v>67</v>
      </c>
    </row>
    <row r="19" spans="1:7">
      <c r="A19" s="35" t="s">
        <v>82</v>
      </c>
      <c r="B19" s="36" t="s">
        <v>83</v>
      </c>
      <c r="C19" s="37">
        <v>350.7658</v>
      </c>
      <c r="D19" s="38">
        <v>394.5053</v>
      </c>
      <c r="E19" s="38">
        <v>269.2963</v>
      </c>
      <c r="F19" s="38">
        <v>115.95004</v>
      </c>
      <c r="G19" s="39">
        <v>377.0481</v>
      </c>
    </row>
    <row r="20" spans="1:7">
      <c r="A20" s="35" t="s">
        <v>84</v>
      </c>
      <c r="B20" s="36" t="s">
        <v>83</v>
      </c>
      <c r="C20" s="37" t="s">
        <v>67</v>
      </c>
      <c r="D20" s="38">
        <v>295.2193</v>
      </c>
      <c r="E20" s="38">
        <v>345.9903</v>
      </c>
      <c r="F20" s="38">
        <v>132.58739</v>
      </c>
      <c r="G20" s="39">
        <v>319.5699</v>
      </c>
    </row>
    <row r="21" spans="1:7">
      <c r="A21" s="35" t="s">
        <v>85</v>
      </c>
      <c r="B21" s="36" t="s">
        <v>83</v>
      </c>
      <c r="C21" s="37">
        <v>340.5267</v>
      </c>
      <c r="D21" s="38">
        <v>317.9442</v>
      </c>
      <c r="E21" s="38">
        <v>355.9492</v>
      </c>
      <c r="F21" s="38">
        <v>122.95652</v>
      </c>
      <c r="G21" s="39">
        <v>351.5188</v>
      </c>
    </row>
    <row r="22" spans="1:7">
      <c r="A22" s="35" t="s">
        <v>86</v>
      </c>
      <c r="B22" s="36" t="s">
        <v>83</v>
      </c>
      <c r="C22" s="37">
        <v>287.4202</v>
      </c>
      <c r="D22" s="38">
        <v>327.5494</v>
      </c>
      <c r="E22" s="38">
        <v>330.5789</v>
      </c>
      <c r="F22" s="38">
        <v>112.35735</v>
      </c>
      <c r="G22" s="39">
        <v>387.2146</v>
      </c>
    </row>
    <row r="23" spans="1:7">
      <c r="A23" s="35" t="s">
        <v>87</v>
      </c>
      <c r="B23" s="36" t="s">
        <v>83</v>
      </c>
      <c r="C23" s="37">
        <v>346.8659</v>
      </c>
      <c r="D23" s="38">
        <v>308.7462</v>
      </c>
      <c r="E23" s="38">
        <v>340.0362</v>
      </c>
      <c r="F23" s="38">
        <v>121.19976</v>
      </c>
      <c r="G23" s="39">
        <v>398.6227</v>
      </c>
    </row>
    <row r="24" spans="1:7">
      <c r="A24" s="35" t="s">
        <v>88</v>
      </c>
      <c r="B24" s="36" t="s">
        <v>83</v>
      </c>
      <c r="C24" s="37">
        <v>351.5947</v>
      </c>
      <c r="D24" s="38">
        <v>308.2082</v>
      </c>
      <c r="E24" s="38">
        <v>315.5337</v>
      </c>
      <c r="F24" s="38">
        <v>186.70591</v>
      </c>
      <c r="G24" s="39">
        <v>384.6651</v>
      </c>
    </row>
    <row r="25" spans="1:7">
      <c r="A25" s="35" t="s">
        <v>89</v>
      </c>
      <c r="B25" s="36" t="s">
        <v>83</v>
      </c>
      <c r="C25" s="37" t="s">
        <v>67</v>
      </c>
      <c r="D25" s="38">
        <v>241.855</v>
      </c>
      <c r="E25" s="38">
        <v>227.4044</v>
      </c>
      <c r="F25" s="38">
        <v>89.68633</v>
      </c>
      <c r="G25" s="39">
        <v>313.4711</v>
      </c>
    </row>
    <row r="26" spans="1:7">
      <c r="A26" s="35" t="s">
        <v>90</v>
      </c>
      <c r="B26" s="36" t="s">
        <v>83</v>
      </c>
      <c r="C26" s="37">
        <v>250.4064</v>
      </c>
      <c r="D26" s="38" t="s">
        <v>67</v>
      </c>
      <c r="E26" s="38" t="s">
        <v>67</v>
      </c>
      <c r="F26" s="38" t="s">
        <v>67</v>
      </c>
      <c r="G26" s="39" t="s">
        <v>67</v>
      </c>
    </row>
    <row r="27" spans="1:7">
      <c r="A27" s="35" t="s">
        <v>91</v>
      </c>
      <c r="B27" s="36" t="s">
        <v>83</v>
      </c>
      <c r="C27" s="37">
        <v>297.5354</v>
      </c>
      <c r="D27" s="38">
        <v>248.5153</v>
      </c>
      <c r="E27" s="38">
        <v>252.5796</v>
      </c>
      <c r="F27" s="38">
        <v>149.29363</v>
      </c>
      <c r="G27" s="39">
        <v>301.8613</v>
      </c>
    </row>
    <row r="28" spans="1:7">
      <c r="A28" s="35" t="s">
        <v>92</v>
      </c>
      <c r="B28" s="36" t="s">
        <v>83</v>
      </c>
      <c r="C28" s="37">
        <v>340.648</v>
      </c>
      <c r="D28" s="38">
        <v>321.8616</v>
      </c>
      <c r="E28" s="38">
        <v>291.2106</v>
      </c>
      <c r="F28" s="38">
        <v>149.46391</v>
      </c>
      <c r="G28" s="39">
        <v>319.4915</v>
      </c>
    </row>
    <row r="29" spans="1:7">
      <c r="A29" s="35" t="s">
        <v>93</v>
      </c>
      <c r="B29" s="36" t="s">
        <v>83</v>
      </c>
      <c r="C29" s="37">
        <v>342.4212</v>
      </c>
      <c r="D29" s="38">
        <v>302.8723</v>
      </c>
      <c r="E29" s="38">
        <v>329.4768</v>
      </c>
      <c r="F29" s="38">
        <v>95.03467</v>
      </c>
      <c r="G29" s="39">
        <v>363.3948</v>
      </c>
    </row>
    <row r="30" spans="1:7">
      <c r="A30" s="35" t="s">
        <v>94</v>
      </c>
      <c r="B30" s="36" t="s">
        <v>83</v>
      </c>
      <c r="C30" s="37">
        <v>378.9778</v>
      </c>
      <c r="D30" s="38">
        <v>349.6584</v>
      </c>
      <c r="E30" s="38">
        <v>297.0493</v>
      </c>
      <c r="F30" s="38">
        <v>110.73944</v>
      </c>
      <c r="G30" s="39">
        <v>415.6642</v>
      </c>
    </row>
    <row r="31" spans="1:7">
      <c r="A31" s="35" t="s">
        <v>95</v>
      </c>
      <c r="B31" s="36" t="s">
        <v>83</v>
      </c>
      <c r="C31" s="37" t="s">
        <v>67</v>
      </c>
      <c r="D31" s="38" t="s">
        <v>67</v>
      </c>
      <c r="E31" s="38" t="s">
        <v>67</v>
      </c>
      <c r="F31" s="38" t="s">
        <v>67</v>
      </c>
      <c r="G31" s="39">
        <v>429.523</v>
      </c>
    </row>
    <row r="32" ht="15" spans="1:7">
      <c r="A32" s="45" t="s">
        <v>96</v>
      </c>
      <c r="B32" s="46" t="s">
        <v>83</v>
      </c>
      <c r="C32" s="47">
        <v>333.4787</v>
      </c>
      <c r="D32" s="48">
        <v>375.8063</v>
      </c>
      <c r="E32" s="48">
        <v>325.3712</v>
      </c>
      <c r="F32" s="48">
        <v>90.2515</v>
      </c>
      <c r="G32" s="49" t="s">
        <v>67</v>
      </c>
    </row>
  </sheetData>
  <mergeCells count="1">
    <mergeCell ref="C1:G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"/>
    </sheetView>
  </sheetViews>
  <sheetFormatPr defaultColWidth="9" defaultRowHeight="14.25" outlineLevelCol="6"/>
  <cols>
    <col min="3" max="7" width="13.2833333333333" customWidth="1"/>
  </cols>
  <sheetData>
    <row r="1" spans="1:1">
      <c r="A1" t="s">
        <v>97</v>
      </c>
    </row>
    <row r="2" ht="15"/>
    <row r="3" spans="1:6">
      <c r="A3" s="12" t="s">
        <v>57</v>
      </c>
      <c r="B3" s="12" t="s">
        <v>58</v>
      </c>
      <c r="C3" s="21" t="s">
        <v>59</v>
      </c>
      <c r="D3" s="22" t="s">
        <v>60</v>
      </c>
      <c r="E3" s="22" t="s">
        <v>61</v>
      </c>
      <c r="F3" s="23" t="s">
        <v>62</v>
      </c>
    </row>
    <row r="4" spans="1:6">
      <c r="A4" s="7" t="s">
        <v>79</v>
      </c>
      <c r="B4" s="24" t="s">
        <v>65</v>
      </c>
      <c r="C4" s="25">
        <v>219.7875</v>
      </c>
      <c r="D4" s="26">
        <v>164.5473</v>
      </c>
      <c r="E4" s="26">
        <v>201.5278</v>
      </c>
      <c r="F4" s="27">
        <v>57.86447</v>
      </c>
    </row>
    <row r="5" spans="1:6">
      <c r="A5" s="7" t="s">
        <v>71</v>
      </c>
      <c r="B5" s="24" t="s">
        <v>65</v>
      </c>
      <c r="C5" s="25">
        <v>228.1279</v>
      </c>
      <c r="D5" s="26">
        <v>214.1146</v>
      </c>
      <c r="E5" s="26">
        <v>223.88</v>
      </c>
      <c r="F5" s="27">
        <v>90.25121</v>
      </c>
    </row>
    <row r="6" spans="1:6">
      <c r="A6" s="7" t="s">
        <v>70</v>
      </c>
      <c r="B6" s="24" t="s">
        <v>65</v>
      </c>
      <c r="C6" s="25">
        <v>267.7498</v>
      </c>
      <c r="D6" s="26">
        <v>171.7444</v>
      </c>
      <c r="E6" s="26">
        <v>200.6328</v>
      </c>
      <c r="F6" s="27" t="s">
        <v>67</v>
      </c>
    </row>
    <row r="7" spans="1:6">
      <c r="A7" s="7" t="s">
        <v>98</v>
      </c>
      <c r="B7" s="24" t="s">
        <v>65</v>
      </c>
      <c r="C7" s="25">
        <v>269.1699</v>
      </c>
      <c r="D7" s="26">
        <v>257.894</v>
      </c>
      <c r="E7" s="26">
        <v>324.876</v>
      </c>
      <c r="F7" s="27">
        <v>114.4873</v>
      </c>
    </row>
    <row r="8" spans="1:6">
      <c r="A8" s="7" t="s">
        <v>99</v>
      </c>
      <c r="B8" s="24" t="s">
        <v>65</v>
      </c>
      <c r="C8" s="25">
        <v>269.6047</v>
      </c>
      <c r="D8" s="26">
        <v>311.0123</v>
      </c>
      <c r="E8" s="26">
        <v>179.5583</v>
      </c>
      <c r="F8" s="27">
        <v>56.11407</v>
      </c>
    </row>
    <row r="9" spans="1:6">
      <c r="A9" s="7" t="s">
        <v>100</v>
      </c>
      <c r="B9" s="24" t="s">
        <v>65</v>
      </c>
      <c r="C9" s="25">
        <v>281.8773</v>
      </c>
      <c r="D9" s="26">
        <v>270.6052</v>
      </c>
      <c r="E9" s="26">
        <v>222.0442</v>
      </c>
      <c r="F9" s="27">
        <v>126.06404</v>
      </c>
    </row>
    <row r="10" spans="1:6">
      <c r="A10" s="7" t="s">
        <v>101</v>
      </c>
      <c r="B10" s="24" t="s">
        <v>65</v>
      </c>
      <c r="C10" s="25">
        <v>286.6516</v>
      </c>
      <c r="D10" s="26">
        <v>295.9854</v>
      </c>
      <c r="E10" s="26">
        <v>326.6613</v>
      </c>
      <c r="F10" s="27">
        <v>108.99317</v>
      </c>
    </row>
    <row r="11" spans="1:6">
      <c r="A11" s="7" t="s">
        <v>102</v>
      </c>
      <c r="B11" s="24" t="s">
        <v>65</v>
      </c>
      <c r="C11" s="25">
        <v>288.8447</v>
      </c>
      <c r="D11" s="26">
        <v>329.8053</v>
      </c>
      <c r="E11" s="26">
        <v>294.777</v>
      </c>
      <c r="F11" s="27">
        <v>85.33884</v>
      </c>
    </row>
    <row r="12" spans="1:6">
      <c r="A12" s="7" t="s">
        <v>69</v>
      </c>
      <c r="B12" s="24" t="s">
        <v>65</v>
      </c>
      <c r="C12" s="25">
        <v>288.9678</v>
      </c>
      <c r="D12" s="26" t="s">
        <v>67</v>
      </c>
      <c r="E12" s="26">
        <v>271.775</v>
      </c>
      <c r="F12" s="27">
        <v>61.97078</v>
      </c>
    </row>
    <row r="13" spans="1:6">
      <c r="A13" s="7" t="s">
        <v>103</v>
      </c>
      <c r="B13" s="24" t="s">
        <v>65</v>
      </c>
      <c r="C13" s="25">
        <v>310.6959</v>
      </c>
      <c r="D13" s="26">
        <v>261.6746</v>
      </c>
      <c r="E13" s="26">
        <v>253.3673</v>
      </c>
      <c r="F13" s="27">
        <v>74.82913</v>
      </c>
    </row>
    <row r="14" spans="1:6">
      <c r="A14" s="7" t="s">
        <v>104</v>
      </c>
      <c r="B14" s="24" t="s">
        <v>65</v>
      </c>
      <c r="C14" s="25">
        <v>313.6084</v>
      </c>
      <c r="D14" s="26" t="s">
        <v>67</v>
      </c>
      <c r="E14" s="26" t="s">
        <v>67</v>
      </c>
      <c r="F14" s="27" t="s">
        <v>67</v>
      </c>
    </row>
    <row r="15" spans="1:6">
      <c r="A15" s="7" t="s">
        <v>75</v>
      </c>
      <c r="B15" s="24" t="s">
        <v>65</v>
      </c>
      <c r="C15" s="25">
        <v>315.9425</v>
      </c>
      <c r="D15" s="26" t="s">
        <v>67</v>
      </c>
      <c r="E15" s="26" t="s">
        <v>67</v>
      </c>
      <c r="F15" s="27" t="s">
        <v>67</v>
      </c>
    </row>
    <row r="16" spans="1:6">
      <c r="A16" s="7" t="s">
        <v>64</v>
      </c>
      <c r="B16" s="24" t="s">
        <v>65</v>
      </c>
      <c r="C16" s="25">
        <v>344.5708</v>
      </c>
      <c r="D16" s="26">
        <v>345.6162</v>
      </c>
      <c r="E16" s="26">
        <v>275.5403</v>
      </c>
      <c r="F16" s="27">
        <v>130.75344</v>
      </c>
    </row>
    <row r="17" ht="15" spans="1:6">
      <c r="A17" s="28" t="s">
        <v>105</v>
      </c>
      <c r="B17" s="29" t="s">
        <v>65</v>
      </c>
      <c r="C17" s="30">
        <v>351.1579</v>
      </c>
      <c r="D17" s="31" t="s">
        <v>67</v>
      </c>
      <c r="E17" s="31" t="s">
        <v>67</v>
      </c>
      <c r="F17" s="32" t="s">
        <v>67</v>
      </c>
    </row>
    <row r="18" ht="15"/>
    <row r="19" spans="1:7">
      <c r="A19" s="12" t="s">
        <v>57</v>
      </c>
      <c r="B19" s="12" t="s">
        <v>58</v>
      </c>
      <c r="C19" s="21" t="s">
        <v>59</v>
      </c>
      <c r="D19" s="22" t="s">
        <v>60</v>
      </c>
      <c r="E19" s="22" t="s">
        <v>61</v>
      </c>
      <c r="F19" s="22" t="s">
        <v>62</v>
      </c>
      <c r="G19" s="23" t="s">
        <v>63</v>
      </c>
    </row>
    <row r="20" spans="1:7">
      <c r="A20" t="s">
        <v>90</v>
      </c>
      <c r="B20" s="33" t="s">
        <v>83</v>
      </c>
      <c r="C20" s="25">
        <v>250.4064</v>
      </c>
      <c r="D20" s="26" t="s">
        <v>67</v>
      </c>
      <c r="E20" s="26" t="s">
        <v>67</v>
      </c>
      <c r="F20" s="26" t="s">
        <v>67</v>
      </c>
      <c r="G20" s="27" t="s">
        <v>67</v>
      </c>
    </row>
    <row r="21" spans="1:7">
      <c r="A21" t="s">
        <v>86</v>
      </c>
      <c r="B21" s="33" t="s">
        <v>83</v>
      </c>
      <c r="C21" s="25">
        <v>287.4202</v>
      </c>
      <c r="D21" s="26">
        <v>327.5494</v>
      </c>
      <c r="E21" s="26">
        <v>330.5789</v>
      </c>
      <c r="F21" s="26">
        <v>112.35735</v>
      </c>
      <c r="G21" s="27">
        <v>387.2146</v>
      </c>
    </row>
    <row r="22" spans="1:7">
      <c r="A22" t="s">
        <v>91</v>
      </c>
      <c r="B22" s="33" t="s">
        <v>83</v>
      </c>
      <c r="C22" s="25">
        <v>297.5354</v>
      </c>
      <c r="D22" s="26">
        <v>248.5153</v>
      </c>
      <c r="E22" s="26">
        <v>252.5796</v>
      </c>
      <c r="F22" s="26">
        <v>149.29363</v>
      </c>
      <c r="G22" s="27">
        <v>301.8613</v>
      </c>
    </row>
    <row r="23" spans="1:7">
      <c r="A23" t="s">
        <v>96</v>
      </c>
      <c r="B23" s="33" t="s">
        <v>83</v>
      </c>
      <c r="C23" s="25">
        <v>333.4787</v>
      </c>
      <c r="D23" s="26">
        <v>375.8063</v>
      </c>
      <c r="E23" s="26">
        <v>325.3712</v>
      </c>
      <c r="F23" s="26">
        <v>90.2515</v>
      </c>
      <c r="G23" s="27" t="s">
        <v>67</v>
      </c>
    </row>
    <row r="24" spans="1:7">
      <c r="A24" t="s">
        <v>85</v>
      </c>
      <c r="B24" s="33" t="s">
        <v>83</v>
      </c>
      <c r="C24" s="25">
        <v>340.5267</v>
      </c>
      <c r="D24" s="26">
        <v>317.9442</v>
      </c>
      <c r="E24" s="26">
        <v>355.9492</v>
      </c>
      <c r="F24" s="26">
        <v>122.95652</v>
      </c>
      <c r="G24" s="27">
        <v>351.5188</v>
      </c>
    </row>
    <row r="25" spans="1:7">
      <c r="A25" t="s">
        <v>92</v>
      </c>
      <c r="B25" s="33" t="s">
        <v>83</v>
      </c>
      <c r="C25" s="25">
        <v>340.648</v>
      </c>
      <c r="D25" s="26">
        <v>321.8616</v>
      </c>
      <c r="E25" s="26">
        <v>291.2106</v>
      </c>
      <c r="F25" s="26">
        <v>149.46391</v>
      </c>
      <c r="G25" s="27">
        <v>319.4915</v>
      </c>
    </row>
    <row r="26" spans="1:7">
      <c r="A26" t="s">
        <v>93</v>
      </c>
      <c r="B26" s="33" t="s">
        <v>83</v>
      </c>
      <c r="C26" s="25">
        <v>342.4212</v>
      </c>
      <c r="D26" s="26">
        <v>302.8723</v>
      </c>
      <c r="E26" s="26">
        <v>329.4768</v>
      </c>
      <c r="F26" s="26">
        <v>95.03467</v>
      </c>
      <c r="G26" s="27">
        <v>363.3948</v>
      </c>
    </row>
    <row r="27" spans="1:7">
      <c r="A27" t="s">
        <v>87</v>
      </c>
      <c r="B27" s="33" t="s">
        <v>83</v>
      </c>
      <c r="C27" s="25">
        <v>346.8659</v>
      </c>
      <c r="D27" s="26">
        <v>308.7462</v>
      </c>
      <c r="E27" s="26">
        <v>340.0362</v>
      </c>
      <c r="F27" s="26">
        <v>121.19976</v>
      </c>
      <c r="G27" s="27">
        <v>398.6227</v>
      </c>
    </row>
    <row r="28" spans="1:7">
      <c r="A28" t="s">
        <v>82</v>
      </c>
      <c r="B28" s="33" t="s">
        <v>83</v>
      </c>
      <c r="C28" s="25">
        <v>350.7658</v>
      </c>
      <c r="D28" s="26">
        <v>394.5053</v>
      </c>
      <c r="E28" s="26">
        <v>269.2963</v>
      </c>
      <c r="F28" s="26">
        <v>115.95004</v>
      </c>
      <c r="G28" s="27">
        <v>377.0481</v>
      </c>
    </row>
    <row r="29" spans="1:7">
      <c r="A29" t="s">
        <v>88</v>
      </c>
      <c r="B29" s="33" t="s">
        <v>83</v>
      </c>
      <c r="C29" s="25">
        <v>351.5947</v>
      </c>
      <c r="D29" s="26">
        <v>308.2082</v>
      </c>
      <c r="E29" s="26">
        <v>315.5337</v>
      </c>
      <c r="F29" s="26">
        <v>186.70591</v>
      </c>
      <c r="G29" s="27">
        <v>384.6651</v>
      </c>
    </row>
    <row r="30" ht="15" spans="1:7">
      <c r="A30" t="s">
        <v>94</v>
      </c>
      <c r="B30" s="33" t="s">
        <v>83</v>
      </c>
      <c r="C30" s="30">
        <v>378.9778</v>
      </c>
      <c r="D30" s="31">
        <v>349.6584</v>
      </c>
      <c r="E30" s="31">
        <v>297.0493</v>
      </c>
      <c r="F30" s="31">
        <v>110.73944</v>
      </c>
      <c r="G30" s="32">
        <v>415.6642</v>
      </c>
    </row>
  </sheetData>
  <conditionalFormatting sqref="C4:C1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C3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1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3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1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:E3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F3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:G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I36" sqref="I36"/>
    </sheetView>
  </sheetViews>
  <sheetFormatPr defaultColWidth="9" defaultRowHeight="14.25" outlineLevelCol="2"/>
  <cols>
    <col min="1" max="1" width="17" customWidth="1"/>
    <col min="2" max="2" width="12.5666666666667" customWidth="1"/>
    <col min="3" max="3" width="10.8583333333333" customWidth="1"/>
  </cols>
  <sheetData>
    <row r="1" spans="1:3">
      <c r="A1" s="14" t="s">
        <v>106</v>
      </c>
      <c r="B1" s="15"/>
      <c r="C1" s="16"/>
    </row>
    <row r="2" spans="1:3">
      <c r="A2" s="17" t="s">
        <v>107</v>
      </c>
      <c r="B2" s="17" t="s">
        <v>108</v>
      </c>
      <c r="C2" s="18" t="s">
        <v>109</v>
      </c>
    </row>
    <row r="3" spans="1:3">
      <c r="A3" s="19" t="s">
        <v>110</v>
      </c>
      <c r="B3" s="19" t="s">
        <v>111</v>
      </c>
      <c r="C3" s="20">
        <v>0.677</v>
      </c>
    </row>
    <row r="4" spans="1:3">
      <c r="A4" s="19" t="s">
        <v>112</v>
      </c>
      <c r="B4" s="19" t="s">
        <v>113</v>
      </c>
      <c r="C4" s="20">
        <v>0.118</v>
      </c>
    </row>
    <row r="5" spans="1:3">
      <c r="A5" s="19" t="s">
        <v>114</v>
      </c>
      <c r="B5" s="19" t="s">
        <v>115</v>
      </c>
      <c r="C5" s="20">
        <v>0.069</v>
      </c>
    </row>
    <row r="6" spans="1:3">
      <c r="A6" s="19" t="s">
        <v>116</v>
      </c>
      <c r="B6" s="19" t="s">
        <v>117</v>
      </c>
      <c r="C6" s="20">
        <v>0.056</v>
      </c>
    </row>
    <row r="7" spans="1:3">
      <c r="A7" s="19" t="s">
        <v>118</v>
      </c>
      <c r="B7" s="19" t="s">
        <v>119</v>
      </c>
      <c r="C7" s="20">
        <v>0.031</v>
      </c>
    </row>
    <row r="8" spans="1:3">
      <c r="A8" s="19" t="s">
        <v>120</v>
      </c>
      <c r="B8" s="19" t="s">
        <v>121</v>
      </c>
      <c r="C8" s="20">
        <v>-0.01</v>
      </c>
    </row>
    <row r="9" spans="1:3">
      <c r="A9" s="19" t="s">
        <v>122</v>
      </c>
      <c r="B9" s="19" t="s">
        <v>123</v>
      </c>
      <c r="C9" s="20">
        <v>-0.095</v>
      </c>
    </row>
    <row r="10" spans="1:3">
      <c r="A10" s="19" t="s">
        <v>124</v>
      </c>
      <c r="B10" s="19" t="s">
        <v>125</v>
      </c>
      <c r="C10" s="20">
        <v>-0.182</v>
      </c>
    </row>
    <row r="11" spans="1:3">
      <c r="A11" s="19" t="s">
        <v>126</v>
      </c>
      <c r="B11" s="19" t="s">
        <v>127</v>
      </c>
      <c r="C11" s="20">
        <v>-0.35</v>
      </c>
    </row>
    <row r="12" spans="1:3">
      <c r="A12" s="19" t="s">
        <v>128</v>
      </c>
      <c r="B12" s="19" t="s">
        <v>129</v>
      </c>
      <c r="C12" s="20">
        <v>-0.37</v>
      </c>
    </row>
    <row r="13" spans="1:3">
      <c r="A13" s="19" t="s">
        <v>130</v>
      </c>
      <c r="B13" s="19" t="s">
        <v>131</v>
      </c>
      <c r="C13" s="20">
        <v>-0.393</v>
      </c>
    </row>
    <row r="14" spans="1:3">
      <c r="A14" s="19" t="s">
        <v>132</v>
      </c>
      <c r="B14" s="19" t="s">
        <v>133</v>
      </c>
      <c r="C14" s="20">
        <v>-0.774</v>
      </c>
    </row>
    <row r="15" spans="1:3">
      <c r="A15" s="19" t="s">
        <v>134</v>
      </c>
      <c r="B15" s="19" t="s">
        <v>135</v>
      </c>
      <c r="C15" s="20">
        <v>-1.56</v>
      </c>
    </row>
  </sheetData>
  <mergeCells count="1">
    <mergeCell ref="A1:C1"/>
  </mergeCells>
  <pageMargins left="0.7" right="0.7" top="0.75" bottom="0.75" header="0.3" footer="0.3"/>
  <pageSetup paperSize="1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A1"/>
    </sheetView>
  </sheetViews>
  <sheetFormatPr defaultColWidth="9" defaultRowHeight="14.25"/>
  <cols>
    <col min="1" max="1" width="34.2833333333333" customWidth="1"/>
    <col min="2" max="2" width="9.425" customWidth="1"/>
    <col min="3" max="3" width="11.2833333333333" customWidth="1"/>
    <col min="4" max="4" width="11.8583333333333" customWidth="1"/>
    <col min="5" max="5" width="10.425" customWidth="1"/>
    <col min="6" max="6" width="11.5666666666667" customWidth="1"/>
    <col min="7" max="9" width="11.8583333333333" customWidth="1"/>
    <col min="10" max="10" width="11.425" customWidth="1"/>
  </cols>
  <sheetData>
    <row r="1" spans="1:8">
      <c r="A1" s="1" t="s">
        <v>136</v>
      </c>
      <c r="B1" s="2" t="s">
        <v>137</v>
      </c>
      <c r="C1" s="2" t="s">
        <v>138</v>
      </c>
      <c r="D1" s="2" t="s">
        <v>139</v>
      </c>
      <c r="E1" s="2" t="s">
        <v>140</v>
      </c>
      <c r="F1" s="2" t="s">
        <v>141</v>
      </c>
      <c r="G1" s="2" t="s">
        <v>142</v>
      </c>
      <c r="H1" s="2" t="s">
        <v>143</v>
      </c>
    </row>
    <row r="2" spans="1:8">
      <c r="A2" t="s">
        <v>144</v>
      </c>
      <c r="B2" s="3" t="s">
        <v>145</v>
      </c>
      <c r="C2" s="4" t="s">
        <v>146</v>
      </c>
      <c r="D2" s="4" t="s">
        <v>147</v>
      </c>
      <c r="E2" s="4" t="s">
        <v>148</v>
      </c>
      <c r="F2" s="4" t="s">
        <v>149</v>
      </c>
      <c r="G2" s="4" t="s">
        <v>150</v>
      </c>
      <c r="H2" s="5" t="s">
        <v>151</v>
      </c>
    </row>
    <row r="3" spans="1:8">
      <c r="A3" t="s">
        <v>152</v>
      </c>
      <c r="B3" s="6" t="s">
        <v>153</v>
      </c>
      <c r="C3" s="7" t="s">
        <v>154</v>
      </c>
      <c r="D3" s="7" t="s">
        <v>155</v>
      </c>
      <c r="E3" s="7" t="s">
        <v>156</v>
      </c>
      <c r="F3" s="7" t="s">
        <v>157</v>
      </c>
      <c r="G3" s="7" t="s">
        <v>158</v>
      </c>
      <c r="H3" s="8" t="s">
        <v>159</v>
      </c>
    </row>
    <row r="4" spans="1:8">
      <c r="A4" t="s">
        <v>160</v>
      </c>
      <c r="B4" s="6" t="s">
        <v>161</v>
      </c>
      <c r="C4" s="7" t="s">
        <v>162</v>
      </c>
      <c r="D4" s="7" t="s">
        <v>163</v>
      </c>
      <c r="E4" s="7" t="s">
        <v>164</v>
      </c>
      <c r="F4" s="7" t="s">
        <v>165</v>
      </c>
      <c r="G4" s="7" t="s">
        <v>166</v>
      </c>
      <c r="H4" s="8" t="s">
        <v>167</v>
      </c>
    </row>
    <row r="5" spans="1:8">
      <c r="A5" t="s">
        <v>168</v>
      </c>
      <c r="B5" s="6" t="s">
        <v>169</v>
      </c>
      <c r="C5" s="7" t="s">
        <v>170</v>
      </c>
      <c r="D5" s="7" t="s">
        <v>171</v>
      </c>
      <c r="E5" s="7" t="s">
        <v>172</v>
      </c>
      <c r="F5" s="7" t="s">
        <v>173</v>
      </c>
      <c r="G5" s="7" t="s">
        <v>174</v>
      </c>
      <c r="H5" s="8" t="s">
        <v>175</v>
      </c>
    </row>
    <row r="6" spans="1:8">
      <c r="A6" t="s">
        <v>143</v>
      </c>
      <c r="B6" s="9" t="s">
        <v>176</v>
      </c>
      <c r="C6" s="10" t="s">
        <v>177</v>
      </c>
      <c r="D6" s="10" t="s">
        <v>178</v>
      </c>
      <c r="E6" s="10" t="s">
        <v>179</v>
      </c>
      <c r="F6" s="10" t="s">
        <v>180</v>
      </c>
      <c r="G6" s="10" t="s">
        <v>181</v>
      </c>
      <c r="H6" s="11" t="s">
        <v>182</v>
      </c>
    </row>
    <row r="8" spans="1:5">
      <c r="A8" s="12" t="s">
        <v>183</v>
      </c>
      <c r="B8" s="2" t="s">
        <v>184</v>
      </c>
      <c r="C8" s="2" t="s">
        <v>185</v>
      </c>
      <c r="D8" s="2" t="s">
        <v>142</v>
      </c>
      <c r="E8" s="2" t="s">
        <v>143</v>
      </c>
    </row>
    <row r="9" spans="1:5">
      <c r="A9" t="s">
        <v>144</v>
      </c>
      <c r="B9" s="3" t="s">
        <v>186</v>
      </c>
      <c r="C9" s="4" t="s">
        <v>187</v>
      </c>
      <c r="D9" s="4" t="s">
        <v>188</v>
      </c>
      <c r="E9" s="5" t="s">
        <v>151</v>
      </c>
    </row>
    <row r="10" spans="1:5">
      <c r="A10" t="s">
        <v>152</v>
      </c>
      <c r="B10" s="6" t="s">
        <v>189</v>
      </c>
      <c r="C10" s="7" t="s">
        <v>190</v>
      </c>
      <c r="D10" s="7" t="s">
        <v>191</v>
      </c>
      <c r="E10" s="8" t="s">
        <v>159</v>
      </c>
    </row>
    <row r="11" spans="1:5">
      <c r="A11" t="s">
        <v>160</v>
      </c>
      <c r="B11" s="6" t="s">
        <v>192</v>
      </c>
      <c r="C11" s="7" t="s">
        <v>193</v>
      </c>
      <c r="D11" s="7" t="s">
        <v>194</v>
      </c>
      <c r="E11" s="8" t="s">
        <v>167</v>
      </c>
    </row>
    <row r="12" spans="1:5">
      <c r="A12" t="s">
        <v>168</v>
      </c>
      <c r="B12" s="6" t="s">
        <v>195</v>
      </c>
      <c r="C12" s="7" t="s">
        <v>196</v>
      </c>
      <c r="D12" s="7" t="s">
        <v>197</v>
      </c>
      <c r="E12" s="8" t="s">
        <v>198</v>
      </c>
    </row>
    <row r="13" spans="1:5">
      <c r="A13" t="s">
        <v>143</v>
      </c>
      <c r="B13" s="9" t="s">
        <v>199</v>
      </c>
      <c r="C13" s="10" t="s">
        <v>200</v>
      </c>
      <c r="D13" s="10" t="s">
        <v>201</v>
      </c>
      <c r="E13" s="11" t="s">
        <v>202</v>
      </c>
    </row>
    <row r="15" spans="1:8">
      <c r="A15" s="12" t="s">
        <v>203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141</v>
      </c>
      <c r="G15" s="2" t="s">
        <v>142</v>
      </c>
      <c r="H15" s="2" t="s">
        <v>143</v>
      </c>
    </row>
    <row r="16" spans="1:8">
      <c r="A16" t="s">
        <v>144</v>
      </c>
      <c r="B16" s="3" t="s">
        <v>204</v>
      </c>
      <c r="C16" s="4" t="s">
        <v>205</v>
      </c>
      <c r="D16" s="4" t="s">
        <v>206</v>
      </c>
      <c r="E16" s="4" t="s">
        <v>207</v>
      </c>
      <c r="F16" s="4" t="s">
        <v>208</v>
      </c>
      <c r="G16" s="4" t="s">
        <v>209</v>
      </c>
      <c r="H16" s="5" t="s">
        <v>210</v>
      </c>
    </row>
    <row r="17" spans="1:8">
      <c r="A17" t="s">
        <v>152</v>
      </c>
      <c r="B17" s="6" t="s">
        <v>211</v>
      </c>
      <c r="C17" s="7" t="s">
        <v>212</v>
      </c>
      <c r="D17" s="7" t="s">
        <v>213</v>
      </c>
      <c r="E17" s="7" t="s">
        <v>214</v>
      </c>
      <c r="F17" s="7" t="s">
        <v>215</v>
      </c>
      <c r="G17" s="7" t="s">
        <v>214</v>
      </c>
      <c r="H17" s="8" t="s">
        <v>216</v>
      </c>
    </row>
    <row r="18" spans="1:8">
      <c r="A18" t="s">
        <v>160</v>
      </c>
      <c r="B18" s="6" t="s">
        <v>217</v>
      </c>
      <c r="C18" s="7" t="s">
        <v>218</v>
      </c>
      <c r="D18" s="7" t="s">
        <v>219</v>
      </c>
      <c r="E18" s="7" t="s">
        <v>220</v>
      </c>
      <c r="F18" s="7" t="s">
        <v>221</v>
      </c>
      <c r="G18" s="7" t="s">
        <v>222</v>
      </c>
      <c r="H18" s="8" t="s">
        <v>223</v>
      </c>
    </row>
    <row r="19" spans="1:8">
      <c r="A19" t="s">
        <v>168</v>
      </c>
      <c r="B19" s="6" t="s">
        <v>224</v>
      </c>
      <c r="C19" s="7" t="s">
        <v>225</v>
      </c>
      <c r="D19" s="7" t="s">
        <v>226</v>
      </c>
      <c r="E19" s="7" t="s">
        <v>227</v>
      </c>
      <c r="F19" s="7" t="s">
        <v>228</v>
      </c>
      <c r="G19" s="7" t="s">
        <v>226</v>
      </c>
      <c r="H19" s="8" t="s">
        <v>229</v>
      </c>
    </row>
    <row r="20" spans="1:8">
      <c r="A20" t="s">
        <v>143</v>
      </c>
      <c r="B20" s="9" t="s">
        <v>230</v>
      </c>
      <c r="C20" s="10" t="s">
        <v>231</v>
      </c>
      <c r="D20" s="10" t="s">
        <v>232</v>
      </c>
      <c r="E20" s="10" t="s">
        <v>233</v>
      </c>
      <c r="F20" s="10" t="s">
        <v>234</v>
      </c>
      <c r="G20" s="10" t="s">
        <v>235</v>
      </c>
      <c r="H20" s="11" t="s">
        <v>236</v>
      </c>
    </row>
    <row r="22" spans="1:8">
      <c r="A22" s="12" t="s">
        <v>237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141</v>
      </c>
      <c r="G22" s="2" t="s">
        <v>142</v>
      </c>
      <c r="H22" s="2" t="s">
        <v>143</v>
      </c>
    </row>
    <row r="23" spans="1:8">
      <c r="A23" t="s">
        <v>144</v>
      </c>
      <c r="B23" s="3" t="s">
        <v>238</v>
      </c>
      <c r="C23" s="4" t="s">
        <v>239</v>
      </c>
      <c r="D23" s="4" t="s">
        <v>240</v>
      </c>
      <c r="E23" s="4" t="s">
        <v>241</v>
      </c>
      <c r="F23" s="4" t="s">
        <v>242</v>
      </c>
      <c r="G23" s="4" t="s">
        <v>243</v>
      </c>
      <c r="H23" s="5" t="s">
        <v>244</v>
      </c>
    </row>
    <row r="24" spans="1:8">
      <c r="A24" t="s">
        <v>152</v>
      </c>
      <c r="B24" s="6" t="s">
        <v>245</v>
      </c>
      <c r="C24" s="7" t="s">
        <v>246</v>
      </c>
      <c r="D24" s="7" t="s">
        <v>247</v>
      </c>
      <c r="E24" s="7" t="s">
        <v>245</v>
      </c>
      <c r="F24" s="7" t="s">
        <v>245</v>
      </c>
      <c r="G24" s="7" t="s">
        <v>248</v>
      </c>
      <c r="H24" s="8" t="s">
        <v>249</v>
      </c>
    </row>
    <row r="25" spans="1:8">
      <c r="A25" t="s">
        <v>160</v>
      </c>
      <c r="B25" s="6" t="s">
        <v>250</v>
      </c>
      <c r="C25" s="7" t="s">
        <v>251</v>
      </c>
      <c r="D25" s="7" t="s">
        <v>252</v>
      </c>
      <c r="E25" s="7" t="s">
        <v>253</v>
      </c>
      <c r="F25" s="7" t="s">
        <v>254</v>
      </c>
      <c r="G25" s="7" t="s">
        <v>250</v>
      </c>
      <c r="H25" s="8" t="s">
        <v>255</v>
      </c>
    </row>
    <row r="26" spans="1:8">
      <c r="A26" t="s">
        <v>168</v>
      </c>
      <c r="B26" s="6" t="s">
        <v>256</v>
      </c>
      <c r="C26" s="7" t="s">
        <v>257</v>
      </c>
      <c r="D26" s="7" t="s">
        <v>258</v>
      </c>
      <c r="E26" s="7" t="s">
        <v>259</v>
      </c>
      <c r="F26" s="7" t="s">
        <v>256</v>
      </c>
      <c r="G26" s="7" t="s">
        <v>256</v>
      </c>
      <c r="H26" s="8" t="s">
        <v>260</v>
      </c>
    </row>
    <row r="27" spans="1:8">
      <c r="A27" t="s">
        <v>143</v>
      </c>
      <c r="B27" s="9" t="s">
        <v>261</v>
      </c>
      <c r="C27" s="10" t="s">
        <v>262</v>
      </c>
      <c r="D27" s="10" t="s">
        <v>263</v>
      </c>
      <c r="E27" s="10" t="s">
        <v>264</v>
      </c>
      <c r="F27" s="10" t="s">
        <v>265</v>
      </c>
      <c r="G27" s="10" t="s">
        <v>266</v>
      </c>
      <c r="H27" s="11" t="s">
        <v>267</v>
      </c>
    </row>
    <row r="29" spans="1:9">
      <c r="A29" s="12" t="s">
        <v>268</v>
      </c>
      <c r="B29" s="2" t="s">
        <v>269</v>
      </c>
      <c r="C29" s="2" t="s">
        <v>270</v>
      </c>
      <c r="D29" s="2" t="s">
        <v>271</v>
      </c>
      <c r="E29" s="2" t="s">
        <v>137</v>
      </c>
      <c r="F29" s="2" t="s">
        <v>140</v>
      </c>
      <c r="G29" s="2" t="s">
        <v>272</v>
      </c>
      <c r="H29" s="2" t="s">
        <v>142</v>
      </c>
      <c r="I29" s="2" t="s">
        <v>143</v>
      </c>
    </row>
    <row r="30" spans="1:9">
      <c r="A30" t="s">
        <v>273</v>
      </c>
      <c r="B30" s="3" t="s">
        <v>274</v>
      </c>
      <c r="C30" s="4" t="s">
        <v>275</v>
      </c>
      <c r="D30" s="4" t="s">
        <v>276</v>
      </c>
      <c r="E30" s="4" t="s">
        <v>277</v>
      </c>
      <c r="F30" s="4" t="s">
        <v>278</v>
      </c>
      <c r="G30" s="4" t="s">
        <v>279</v>
      </c>
      <c r="H30" s="4" t="s">
        <v>280</v>
      </c>
      <c r="I30" s="5" t="s">
        <v>281</v>
      </c>
    </row>
    <row r="31" spans="1:9">
      <c r="A31" t="s">
        <v>282</v>
      </c>
      <c r="B31" s="6" t="s">
        <v>283</v>
      </c>
      <c r="C31" s="7" t="s">
        <v>242</v>
      </c>
      <c r="D31" s="7" t="s">
        <v>284</v>
      </c>
      <c r="E31" s="7" t="s">
        <v>285</v>
      </c>
      <c r="F31" s="7" t="s">
        <v>286</v>
      </c>
      <c r="G31" s="7" t="s">
        <v>287</v>
      </c>
      <c r="H31" s="7" t="s">
        <v>288</v>
      </c>
      <c r="I31" s="8" t="s">
        <v>289</v>
      </c>
    </row>
    <row r="32" spans="1:9">
      <c r="A32" t="s">
        <v>290</v>
      </c>
      <c r="B32" s="6" t="s">
        <v>241</v>
      </c>
      <c r="C32" s="7" t="s">
        <v>291</v>
      </c>
      <c r="D32" s="7" t="s">
        <v>292</v>
      </c>
      <c r="E32" s="7" t="s">
        <v>293</v>
      </c>
      <c r="F32" s="7" t="s">
        <v>294</v>
      </c>
      <c r="G32" s="7" t="s">
        <v>295</v>
      </c>
      <c r="H32" s="7" t="s">
        <v>296</v>
      </c>
      <c r="I32" s="8" t="s">
        <v>297</v>
      </c>
    </row>
    <row r="33" spans="1:9">
      <c r="A33" t="s">
        <v>143</v>
      </c>
      <c r="B33" s="9" t="s">
        <v>298</v>
      </c>
      <c r="C33" s="10" t="s">
        <v>299</v>
      </c>
      <c r="D33" s="10" t="s">
        <v>300</v>
      </c>
      <c r="E33" s="10" t="s">
        <v>301</v>
      </c>
      <c r="F33" s="10" t="s">
        <v>302</v>
      </c>
      <c r="G33" s="10" t="s">
        <v>303</v>
      </c>
      <c r="H33" s="13" t="s">
        <v>304</v>
      </c>
      <c r="I33" s="11" t="s">
        <v>305</v>
      </c>
    </row>
    <row r="35" spans="1:10">
      <c r="A35" s="12" t="s">
        <v>306</v>
      </c>
      <c r="B35" s="2" t="s">
        <v>307</v>
      </c>
      <c r="C35" s="2" t="s">
        <v>308</v>
      </c>
      <c r="D35" s="2" t="s">
        <v>309</v>
      </c>
      <c r="E35" s="2" t="s">
        <v>310</v>
      </c>
      <c r="F35" s="2" t="s">
        <v>311</v>
      </c>
      <c r="G35" s="2" t="s">
        <v>312</v>
      </c>
      <c r="H35" s="2" t="s">
        <v>313</v>
      </c>
      <c r="I35" s="2" t="s">
        <v>142</v>
      </c>
      <c r="J35" s="2" t="s">
        <v>143</v>
      </c>
    </row>
    <row r="36" spans="1:10">
      <c r="A36" t="s">
        <v>273</v>
      </c>
      <c r="B36" s="3" t="s">
        <v>314</v>
      </c>
      <c r="C36" s="4" t="s">
        <v>315</v>
      </c>
      <c r="D36" s="4" t="s">
        <v>241</v>
      </c>
      <c r="E36" s="4" t="s">
        <v>316</v>
      </c>
      <c r="F36" s="4" t="s">
        <v>317</v>
      </c>
      <c r="G36" s="4" t="s">
        <v>318</v>
      </c>
      <c r="H36" s="4" t="s">
        <v>319</v>
      </c>
      <c r="I36" s="4" t="s">
        <v>320</v>
      </c>
      <c r="J36" s="5" t="s">
        <v>281</v>
      </c>
    </row>
    <row r="37" spans="1:10">
      <c r="A37" t="s">
        <v>282</v>
      </c>
      <c r="B37" s="6" t="s">
        <v>321</v>
      </c>
      <c r="C37" s="7" t="s">
        <v>322</v>
      </c>
      <c r="D37" s="7" t="s">
        <v>323</v>
      </c>
      <c r="E37" s="7" t="s">
        <v>324</v>
      </c>
      <c r="F37" s="7" t="s">
        <v>325</v>
      </c>
      <c r="G37" s="7" t="s">
        <v>283</v>
      </c>
      <c r="H37" s="7" t="s">
        <v>326</v>
      </c>
      <c r="I37" s="7" t="s">
        <v>327</v>
      </c>
      <c r="J37" s="8" t="s">
        <v>289</v>
      </c>
    </row>
    <row r="38" spans="1:10">
      <c r="A38" t="s">
        <v>290</v>
      </c>
      <c r="B38" s="6" t="s">
        <v>328</v>
      </c>
      <c r="C38" s="7" t="s">
        <v>329</v>
      </c>
      <c r="D38" s="7" t="s">
        <v>330</v>
      </c>
      <c r="E38" s="7" t="s">
        <v>331</v>
      </c>
      <c r="F38" s="7" t="s">
        <v>332</v>
      </c>
      <c r="G38" s="7" t="s">
        <v>333</v>
      </c>
      <c r="H38" s="7" t="s">
        <v>334</v>
      </c>
      <c r="I38" s="7" t="s">
        <v>335</v>
      </c>
      <c r="J38" s="8" t="s">
        <v>297</v>
      </c>
    </row>
    <row r="39" spans="1:10">
      <c r="A39" t="s">
        <v>143</v>
      </c>
      <c r="B39" s="9" t="s">
        <v>336</v>
      </c>
      <c r="C39" s="10" t="s">
        <v>337</v>
      </c>
      <c r="D39" s="10" t="s">
        <v>338</v>
      </c>
      <c r="E39" s="10" t="s">
        <v>339</v>
      </c>
      <c r="F39" s="10" t="s">
        <v>340</v>
      </c>
      <c r="G39" s="10" t="s">
        <v>341</v>
      </c>
      <c r="H39" s="10" t="s">
        <v>342</v>
      </c>
      <c r="I39" s="10" t="s">
        <v>343</v>
      </c>
      <c r="J39" s="11" t="s">
        <v>305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Region Nordjylland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S1 Clinical Bendamustine resp.</vt:lpstr>
      <vt:lpstr>S2A - AUC0 cell lines and drugs</vt:lpstr>
      <vt:lpstr>S2B - Heatmap of AUC0 values </vt:lpstr>
      <vt:lpstr>S3 - REGS classifier genes</vt:lpstr>
      <vt:lpstr>S4 - Patient stratification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 Ismail Issa</dc:creator>
  <cp:lastModifiedBy>陌上看花</cp:lastModifiedBy>
  <dcterms:created xsi:type="dcterms:W3CDTF">2020-08-01T11:13:00Z</dcterms:created>
  <dcterms:modified xsi:type="dcterms:W3CDTF">2021-01-14T10:01:28Z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